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Report" sheetId="3" r:id="rId1"/>
  </sheets>
  <definedNames>
    <definedName name="_xlnm._FilterDatabase" localSheetId="0" hidden="1">Report!$A$1:$L$72</definedName>
    <definedName name="DatiEsterni_1" localSheetId="0">Report!$A$1:$J$70</definedName>
    <definedName name="_xlnm.Print_Area" localSheetId="0">Report!$A$1:$L$71</definedName>
    <definedName name="_xlnm.Print_Titles" localSheetId="0">Report!$1:$1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" i="3" l="1"/>
  <c r="K4" i="3"/>
  <c r="K5" i="3"/>
  <c r="K6" i="3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2" i="3"/>
  <c r="J71" i="3"/>
  <c r="K71" i="3" l="1"/>
</calcChain>
</file>

<file path=xl/connections.xml><?xml version="1.0" encoding="utf-8"?>
<connections xmlns="http://schemas.openxmlformats.org/spreadsheetml/2006/main">
  <connection id="1" name="template_rs.txt" type="6" refreshedVersion="0" background="1">
    <textPr prompt="0" sourceFile="V:\St3k\Svil\res_new\template_rs.txt.xls" decimal="," thousands=".">
      <textFields>
        <textField/>
      </textFields>
    </textPr>
  </connection>
  <connection id="2" name="template_rs.txt1" type="6" refreshedVersion="0" background="1">
    <textPr prompt="0" sourceFile="V:\St3k\Svil\res_new\template_rs.txt.xls" decimal="," thousands=".">
      <textFields>
        <textField/>
      </textFields>
    </textPr>
  </connection>
  <connection id="3" name="template_rs.txt2" type="6" refreshedVersion="0" background="1">
    <textPr prompt="0" sourceFile="V:\St3k\Svil\res_new\template_rs.txt.xls" decimal="," thousands=".">
      <textFields>
        <textField/>
      </textFields>
    </textPr>
  </connection>
  <connection id="4" name="template_rs.txt3" type="6" refreshedVersion="0" background="1">
    <textPr prompt="0" sourceFile="V:\St3k\Svil\res_new\template_rs.txt.xls" decimal="," thousands=".">
      <textFields>
        <textField/>
      </textFields>
    </textPr>
  </connection>
  <connection id="5" name="template_rs.txt4" type="6" refreshedVersion="0" background="1">
    <textPr prompt="0" sourceFile="V:\St3k\Svil\res_new\template_rs.txt.xls" decimal="," thousands=".">
      <textFields>
        <textField/>
      </textFields>
    </textPr>
  </connection>
  <connection id="6" name="template_rs.txt5" type="6" refreshedVersion="0" background="1">
    <textPr prompt="0" sourceFile="V:\St3k\Svil\res_new\template_rs.txt.xls" decimal="," thousands=".">
      <textFields>
        <textField/>
      </textFields>
    </textPr>
  </connection>
  <connection id="7" name="template_rs.txt6" type="6" refreshedVersion="0" background="1">
    <textPr prompt="0" sourceFile="C:\Users\rzamprog.NCO\Desktop\bidone\template_rs.txt.xls" decimal="," thousands=".">
      <textFields>
        <textField/>
      </textFields>
    </textPr>
  </connection>
  <connection id="8" name="template_rs_v64.txt" type="6" refreshedVersion="0" background="1">
    <textPr prompt="0" sourceFile="C:\Users\rzamprog.NCO\Desktop\bidone\template_rs_v64.txt.xls" decimal="," thousands=".">
      <textFields>
        <textField/>
      </textFields>
    </textPr>
  </connection>
  <connection id="9" name="v_tmp_17289933_1.txt" type="6" refreshedVersion="8" background="1" saveData="1">
    <textPr prompt="0" codePage="65001" sourceFile="http://stealth-db:7811/st3kwebprodRS/\v_tmp_17289933_1.txt.xls" decimal="," thousands=".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<sst xmlns="http://schemas.openxmlformats.org/spreadsheetml/2006/main" count="495" uniqueCount="46">
  <si>
    <t>MISSONI S.P.A.</t>
  </si>
  <si>
    <t>Anno</t>
  </si>
  <si>
    <t>Rag. Sociale</t>
  </si>
  <si>
    <t>Modello</t>
  </si>
  <si>
    <t>Parte</t>
  </si>
  <si>
    <t>Colore</t>
  </si>
  <si>
    <t>MAGLIA</t>
  </si>
  <si>
    <t>T-SHIRT</t>
  </si>
  <si>
    <t>DS22SN2F</t>
  </si>
  <si>
    <t>BK029B</t>
  </si>
  <si>
    <t>SM92E</t>
  </si>
  <si>
    <t>DS22SL0U</t>
  </si>
  <si>
    <t>BK029C</t>
  </si>
  <si>
    <t>SM92M</t>
  </si>
  <si>
    <t>DS22SN2G</t>
  </si>
  <si>
    <t>BK029F</t>
  </si>
  <si>
    <t>SM931</t>
  </si>
  <si>
    <t>DS22SN2E</t>
  </si>
  <si>
    <t>BK029A</t>
  </si>
  <si>
    <t>SM92B</t>
  </si>
  <si>
    <t>SM92G</t>
  </si>
  <si>
    <t>SM92K</t>
  </si>
  <si>
    <t>SM92H</t>
  </si>
  <si>
    <t>SM92L</t>
  </si>
  <si>
    <t>SM929</t>
  </si>
  <si>
    <t>SM92A</t>
  </si>
  <si>
    <t>SM92D</t>
  </si>
  <si>
    <t>SM92F</t>
  </si>
  <si>
    <t>SM92Z</t>
  </si>
  <si>
    <t>SM930</t>
  </si>
  <si>
    <t>SM932</t>
  </si>
  <si>
    <t>SM928</t>
  </si>
  <si>
    <t>SM92I</t>
  </si>
  <si>
    <t>SM92J</t>
  </si>
  <si>
    <t>Foto</t>
  </si>
  <si>
    <t>M</t>
  </si>
  <si>
    <t>S</t>
  </si>
  <si>
    <t>L</t>
  </si>
  <si>
    <t>XL</t>
  </si>
  <si>
    <t>RETAIL</t>
  </si>
  <si>
    <t>WHS</t>
  </si>
  <si>
    <t>Tgl</t>
  </si>
  <si>
    <t>Descr</t>
  </si>
  <si>
    <t>Quantità</t>
  </si>
  <si>
    <t>Tot WHS</t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</si>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</sst>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_-* #,##0_-;\-* #,##0_-;_-* &quot;-&quot;??_-;_-@_-"/>
  </numFmts>
  <fonts count="5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39">
    <xf numFmtId="0" fontId="0" fillId="0" borderId="0" xfId="0"/>
    <xf numFmtId="0" fontId="2" fillId="0" borderId="3" xfId="0" quotePrefix="1" applyFont="1" applyBorder="1" applyAlignment="1">
      <alignment vertical="center"/>
    </xf>
    <xf numFmtId="0" fontId="2" fillId="0" borderId="6" xfId="0" quotePrefix="1" applyFont="1" applyBorder="1" applyAlignment="1">
      <alignment vertical="center" wrapText="1"/>
    </xf>
    <xf numFmtId="0" fontId="1" fillId="0" borderId="6" xfId="0" quotePrefix="1" applyFont="1" applyBorder="1" applyAlignment="1">
      <alignment vertical="center"/>
    </xf>
    <xf numFmtId="0" fontId="2" fillId="0" borderId="0" xfId="0" quotePrefix="1" applyFont="1" applyAlignment="1">
      <alignment vertical="center"/>
    </xf>
    <xf numFmtId="0" fontId="2" fillId="0" borderId="6" xfId="0" quotePrefix="1" applyFont="1" applyBorder="1" applyAlignment="1">
      <alignment vertical="center"/>
    </xf>
    <xf numFmtId="0" fontId="2" fillId="2" borderId="6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2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1" fillId="2" borderId="4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5" xfId="0" applyFont="1" applyFill="1" applyBorder="1" applyAlignment="1">
      <alignment vertical="center" wrapText="1"/>
    </xf>
    <xf numFmtId="165" fontId="1" fillId="2" borderId="2" xfId="1" applyNumberFormat="1" applyFont="1" applyFill="1" applyBorder="1" applyAlignment="1">
      <alignment vertical="center" wrapText="1"/>
    </xf>
    <xf numFmtId="44" fontId="1" fillId="2" borderId="5" xfId="2" applyFont="1" applyFill="1" applyBorder="1" applyAlignment="1">
      <alignment horizontal="left" vertical="center" wrapText="1"/>
    </xf>
    <xf numFmtId="44" fontId="2" fillId="0" borderId="0" xfId="2" quotePrefix="1" applyFont="1" applyBorder="1" applyAlignment="1">
      <alignment horizontal="left" vertical="center"/>
    </xf>
    <xf numFmtId="44" fontId="2" fillId="0" borderId="0" xfId="2" applyFont="1" applyAlignment="1">
      <alignment horizontal="left" vertical="center"/>
    </xf>
    <xf numFmtId="0" fontId="4" fillId="2" borderId="5" xfId="0" applyFont="1" applyFill="1" applyBorder="1" applyAlignment="1">
      <alignment vertical="center" wrapText="1"/>
    </xf>
    <xf numFmtId="1" fontId="2" fillId="0" borderId="0" xfId="1" applyNumberFormat="1" applyFont="1" applyAlignment="1">
      <alignment horizontal="right" vertical="center"/>
    </xf>
    <xf numFmtId="0" fontId="1" fillId="3" borderId="6" xfId="0" quotePrefix="1" applyFont="1" applyFill="1" applyBorder="1" applyAlignment="1">
      <alignment vertical="center"/>
    </xf>
    <xf numFmtId="0" fontId="2" fillId="3" borderId="6" xfId="0" quotePrefix="1" applyFont="1" applyFill="1" applyBorder="1" applyAlignment="1">
      <alignment vertical="center" wrapText="1"/>
    </xf>
    <xf numFmtId="0" fontId="2" fillId="3" borderId="0" xfId="0" quotePrefix="1" applyFont="1" applyFill="1" applyAlignment="1">
      <alignment vertical="center"/>
    </xf>
    <xf numFmtId="44" fontId="2" fillId="3" borderId="0" xfId="2" quotePrefix="1" applyFont="1" applyFill="1" applyBorder="1" applyAlignment="1">
      <alignment horizontal="left" vertical="center"/>
    </xf>
    <xf numFmtId="0" fontId="1" fillId="0" borderId="2" xfId="0" applyFont="1" applyBorder="1" applyAlignment="1">
      <alignment vertical="center" wrapText="1"/>
    </xf>
    <xf numFmtId="1" fontId="1" fillId="0" borderId="0" xfId="1" applyNumberFormat="1" applyFont="1" applyBorder="1" applyAlignment="1">
      <alignment horizontal="right" vertical="center"/>
    </xf>
    <xf numFmtId="44" fontId="1" fillId="0" borderId="0" xfId="2" applyFont="1" applyBorder="1" applyAlignment="1">
      <alignment horizontal="right" vertical="center"/>
    </xf>
    <xf numFmtId="1" fontId="1" fillId="2" borderId="5" xfId="1" applyNumberFormat="1" applyFont="1" applyFill="1" applyBorder="1" applyAlignment="1">
      <alignment horizontal="right" vertical="center" wrapText="1"/>
    </xf>
    <xf numFmtId="0" fontId="2" fillId="0" borderId="5" xfId="0" applyFont="1" applyBorder="1" applyAlignment="1">
      <alignment vertical="center"/>
    </xf>
    <xf numFmtId="0" fontId="2" fillId="0" borderId="5" xfId="0" applyFont="1" applyBorder="1" applyAlignment="1">
      <alignment vertical="center" wrapText="1"/>
    </xf>
    <xf numFmtId="0" fontId="1" fillId="0" borderId="5" xfId="0" applyFont="1" applyBorder="1" applyAlignment="1">
      <alignment vertical="center"/>
    </xf>
    <xf numFmtId="44" fontId="2" fillId="0" borderId="5" xfId="2" applyFont="1" applyBorder="1" applyAlignment="1">
      <alignment horizontal="left" vertical="center"/>
    </xf>
    <xf numFmtId="44" fontId="1" fillId="0" borderId="5" xfId="2" applyFont="1" applyBorder="1" applyAlignment="1">
      <alignment horizontal="right" vertical="center"/>
    </xf>
    <xf numFmtId="1" fontId="1" fillId="0" borderId="5" xfId="1" applyNumberFormat="1" applyFont="1" applyBorder="1" applyAlignment="1">
      <alignment horizontal="right" vertical="center"/>
    </xf>
    <xf numFmtId="44" fontId="1" fillId="0" borderId="5" xfId="2" applyFont="1" applyFill="1" applyBorder="1" applyAlignment="1">
      <alignment horizontal="left" vertical="center" wrapText="1"/>
    </xf>
    <xf numFmtId="44" fontId="2" fillId="0" borderId="0" xfId="2" quotePrefix="1" applyFont="1" applyFill="1" applyBorder="1" applyAlignment="1">
      <alignment horizontal="left" vertical="center"/>
    </xf>
    <xf numFmtId="44" fontId="2" fillId="0" borderId="5" xfId="2" applyFont="1" applyFill="1" applyBorder="1" applyAlignment="1">
      <alignment horizontal="left" vertical="center"/>
    </xf>
    <xf numFmtId="44" fontId="2" fillId="0" borderId="0" xfId="2" applyFont="1" applyFill="1" applyAlignment="1">
      <alignment horizontal="left" vertic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30426</xdr:colOff>
      <xdr:row>1</xdr:row>
      <xdr:rowOff>59531</xdr:rowOff>
    </xdr:from>
    <xdr:to>
      <xdr:col>11</xdr:col>
      <xdr:colOff>735276</xdr:colOff>
      <xdr:row>4</xdr:row>
      <xdr:rowOff>23149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48956C13-FDA3-90C5-501D-35BC16DE7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79343" y="1774031"/>
          <a:ext cx="704850" cy="693868"/>
        </a:xfrm>
        <a:prstGeom prst="rect">
          <a:avLst/>
        </a:prstGeom>
      </xdr:spPr>
    </xdr:pic>
    <xdr:clientData/>
  </xdr:twoCellAnchor>
  <xdr:oneCellAnchor>
    <xdr:from>
      <xdr:col>11</xdr:col>
      <xdr:colOff>41010</xdr:colOff>
      <xdr:row>5</xdr:row>
      <xdr:rowOff>0</xdr:rowOff>
    </xdr:from>
    <xdr:ext cx="704850" cy="690693"/>
    <xdr:pic>
      <xdr:nvPicPr>
        <xdr:cNvPr id="15" name="Immagine 14">
          <a:extLst>
            <a:ext uri="{FF2B5EF4-FFF2-40B4-BE49-F238E27FC236}">
              <a16:creationId xmlns:a16="http://schemas.microsoft.com/office/drawing/2014/main" xmlns="" id="{18D4826E-B8BB-419B-889C-36E7AB7BD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89927" y="2514865"/>
          <a:ext cx="704850" cy="690693"/>
        </a:xfrm>
        <a:prstGeom prst="rect">
          <a:avLst/>
        </a:prstGeom>
      </xdr:spPr>
    </xdr:pic>
    <xdr:clientData/>
  </xdr:oneCellAnchor>
  <xdr:oneCellAnchor>
    <xdr:from>
      <xdr:col>11</xdr:col>
      <xdr:colOff>104510</xdr:colOff>
      <xdr:row>9</xdr:row>
      <xdr:rowOff>6615</xdr:rowOff>
    </xdr:from>
    <xdr:ext cx="701675" cy="693868"/>
    <xdr:pic>
      <xdr:nvPicPr>
        <xdr:cNvPr id="16" name="Immagine 15">
          <a:extLst>
            <a:ext uri="{FF2B5EF4-FFF2-40B4-BE49-F238E27FC236}">
              <a16:creationId xmlns:a16="http://schemas.microsoft.com/office/drawing/2014/main" xmlns="" id="{76A0E5FB-51C1-4267-A91A-435DA715B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253427" y="4292865"/>
          <a:ext cx="701675" cy="693868"/>
        </a:xfrm>
        <a:prstGeom prst="rect">
          <a:avLst/>
        </a:prstGeom>
      </xdr:spPr>
    </xdr:pic>
    <xdr:clientData/>
  </xdr:oneCellAnchor>
  <xdr:oneCellAnchor>
    <xdr:from>
      <xdr:col>11</xdr:col>
      <xdr:colOff>83343</xdr:colOff>
      <xdr:row>13</xdr:row>
      <xdr:rowOff>0</xdr:rowOff>
    </xdr:from>
    <xdr:ext cx="704850" cy="690693"/>
    <xdr:pic>
      <xdr:nvPicPr>
        <xdr:cNvPr id="17" name="Immagine 16">
          <a:extLst>
            <a:ext uri="{FF2B5EF4-FFF2-40B4-BE49-F238E27FC236}">
              <a16:creationId xmlns:a16="http://schemas.microsoft.com/office/drawing/2014/main" xmlns="" id="{C75C9A2B-DC6F-4F43-8AD2-35AB69496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32260" y="6070864"/>
          <a:ext cx="704850" cy="690693"/>
        </a:xfrm>
        <a:prstGeom prst="rect">
          <a:avLst/>
        </a:prstGeom>
      </xdr:spPr>
    </xdr:pic>
    <xdr:clientData/>
  </xdr:oneCellAnchor>
  <xdr:oneCellAnchor>
    <xdr:from>
      <xdr:col>11</xdr:col>
      <xdr:colOff>62177</xdr:colOff>
      <xdr:row>17</xdr:row>
      <xdr:rowOff>0</xdr:rowOff>
    </xdr:from>
    <xdr:ext cx="704850" cy="690693"/>
    <xdr:pic>
      <xdr:nvPicPr>
        <xdr:cNvPr id="19" name="Immagine 18">
          <a:extLst>
            <a:ext uri="{FF2B5EF4-FFF2-40B4-BE49-F238E27FC236}">
              <a16:creationId xmlns:a16="http://schemas.microsoft.com/office/drawing/2014/main" xmlns="" id="{D54B58A2-AA67-4B35-BA80-1EB794145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11094" y="7838281"/>
          <a:ext cx="704850" cy="690693"/>
        </a:xfrm>
        <a:prstGeom prst="rect">
          <a:avLst/>
        </a:prstGeom>
      </xdr:spPr>
    </xdr:pic>
    <xdr:clientData/>
  </xdr:oneCellAnchor>
  <xdr:twoCellAnchor editAs="oneCell">
    <xdr:from>
      <xdr:col>11</xdr:col>
      <xdr:colOff>973668</xdr:colOff>
      <xdr:row>5</xdr:row>
      <xdr:rowOff>116417</xdr:rowOff>
    </xdr:from>
    <xdr:to>
      <xdr:col>12</xdr:col>
      <xdr:colOff>215666</xdr:colOff>
      <xdr:row>7</xdr:row>
      <xdr:rowOff>130176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DD59CECC-68BA-A593-95C8-58C5DF780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22585" y="2635250"/>
          <a:ext cx="501414" cy="500592"/>
        </a:xfrm>
        <a:prstGeom prst="rect">
          <a:avLst/>
        </a:prstGeom>
      </xdr:spPr>
    </xdr:pic>
    <xdr:clientData/>
  </xdr:twoCellAnchor>
  <xdr:twoCellAnchor editAs="oneCell">
    <xdr:from>
      <xdr:col>11</xdr:col>
      <xdr:colOff>931334</xdr:colOff>
      <xdr:row>9</xdr:row>
      <xdr:rowOff>105834</xdr:rowOff>
    </xdr:from>
    <xdr:to>
      <xdr:col>12</xdr:col>
      <xdr:colOff>187326</xdr:colOff>
      <xdr:row>11</xdr:row>
      <xdr:rowOff>101266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35AB5303-32CD-CA6C-ECE9-1430633C6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080251" y="4392084"/>
          <a:ext cx="515408" cy="482265"/>
        </a:xfrm>
        <a:prstGeom prst="rect">
          <a:avLst/>
        </a:prstGeom>
      </xdr:spPr>
    </xdr:pic>
    <xdr:clientData/>
  </xdr:twoCellAnchor>
  <xdr:twoCellAnchor editAs="oneCell">
    <xdr:from>
      <xdr:col>11</xdr:col>
      <xdr:colOff>109007</xdr:colOff>
      <xdr:row>20</xdr:row>
      <xdr:rowOff>0</xdr:rowOff>
    </xdr:from>
    <xdr:to>
      <xdr:col>11</xdr:col>
      <xdr:colOff>804333</xdr:colOff>
      <xdr:row>23</xdr:row>
      <xdr:rowOff>51508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C642FD89-6430-8158-3FE4-7B3C43496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57924" y="9556749"/>
          <a:ext cx="695326" cy="781758"/>
        </a:xfrm>
        <a:prstGeom prst="rect">
          <a:avLst/>
        </a:prstGeom>
      </xdr:spPr>
    </xdr:pic>
    <xdr:clientData/>
  </xdr:twoCellAnchor>
  <xdr:oneCellAnchor>
    <xdr:from>
      <xdr:col>11</xdr:col>
      <xdr:colOff>77257</xdr:colOff>
      <xdr:row>23</xdr:row>
      <xdr:rowOff>21166</xdr:rowOff>
    </xdr:from>
    <xdr:ext cx="692151" cy="784933"/>
    <xdr:pic>
      <xdr:nvPicPr>
        <xdr:cNvPr id="27" name="Immagine 26">
          <a:extLst>
            <a:ext uri="{FF2B5EF4-FFF2-40B4-BE49-F238E27FC236}">
              <a16:creationId xmlns:a16="http://schemas.microsoft.com/office/drawing/2014/main" xmlns="" id="{96D69815-79E4-4C70-A7F1-F1EFE91DC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226174" y="11377083"/>
          <a:ext cx="692151" cy="784933"/>
        </a:xfrm>
        <a:prstGeom prst="rect">
          <a:avLst/>
        </a:prstGeom>
      </xdr:spPr>
    </xdr:pic>
    <xdr:clientData/>
  </xdr:oneCellAnchor>
  <xdr:oneCellAnchor>
    <xdr:from>
      <xdr:col>11</xdr:col>
      <xdr:colOff>98424</xdr:colOff>
      <xdr:row>27</xdr:row>
      <xdr:rowOff>52917</xdr:rowOff>
    </xdr:from>
    <xdr:ext cx="692151" cy="781758"/>
    <xdr:pic>
      <xdr:nvPicPr>
        <xdr:cNvPr id="28" name="Immagine 27">
          <a:extLst>
            <a:ext uri="{FF2B5EF4-FFF2-40B4-BE49-F238E27FC236}">
              <a16:creationId xmlns:a16="http://schemas.microsoft.com/office/drawing/2014/main" xmlns="" id="{DAB917D6-1AB8-470E-9E39-83A2F127E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247341" y="13133917"/>
          <a:ext cx="692151" cy="781758"/>
        </a:xfrm>
        <a:prstGeom prst="rect">
          <a:avLst/>
        </a:prstGeom>
      </xdr:spPr>
    </xdr:pic>
    <xdr:clientData/>
  </xdr:oneCellAnchor>
  <xdr:oneCellAnchor>
    <xdr:from>
      <xdr:col>11</xdr:col>
      <xdr:colOff>77258</xdr:colOff>
      <xdr:row>31</xdr:row>
      <xdr:rowOff>0</xdr:rowOff>
    </xdr:from>
    <xdr:ext cx="692151" cy="784933"/>
    <xdr:pic>
      <xdr:nvPicPr>
        <xdr:cNvPr id="29" name="Immagine 28">
          <a:extLst>
            <a:ext uri="{FF2B5EF4-FFF2-40B4-BE49-F238E27FC236}">
              <a16:creationId xmlns:a16="http://schemas.microsoft.com/office/drawing/2014/main" xmlns="" id="{A8C91DB0-A777-4745-B19C-05FA95901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226175" y="14943666"/>
          <a:ext cx="692151" cy="784933"/>
        </a:xfrm>
        <a:prstGeom prst="rect">
          <a:avLst/>
        </a:prstGeom>
      </xdr:spPr>
    </xdr:pic>
    <xdr:clientData/>
  </xdr:oneCellAnchor>
  <xdr:twoCellAnchor editAs="oneCell">
    <xdr:from>
      <xdr:col>11</xdr:col>
      <xdr:colOff>994834</xdr:colOff>
      <xdr:row>31</xdr:row>
      <xdr:rowOff>0</xdr:rowOff>
    </xdr:from>
    <xdr:to>
      <xdr:col>12</xdr:col>
      <xdr:colOff>177801</xdr:colOff>
      <xdr:row>32</xdr:row>
      <xdr:rowOff>209403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714FEDD7-401B-92CC-3700-451380925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143751" y="15060083"/>
          <a:ext cx="442383" cy="452820"/>
        </a:xfrm>
        <a:prstGeom prst="rect">
          <a:avLst/>
        </a:prstGeom>
      </xdr:spPr>
    </xdr:pic>
    <xdr:clientData/>
  </xdr:twoCellAnchor>
  <xdr:twoCellAnchor editAs="oneCell">
    <xdr:from>
      <xdr:col>11</xdr:col>
      <xdr:colOff>973666</xdr:colOff>
      <xdr:row>23</xdr:row>
      <xdr:rowOff>105833</xdr:rowOff>
    </xdr:from>
    <xdr:to>
      <xdr:col>12</xdr:col>
      <xdr:colOff>177111</xdr:colOff>
      <xdr:row>25</xdr:row>
      <xdr:rowOff>116417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408CC6FC-2E4C-19B1-6C8F-C666B0240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122583" y="11461750"/>
          <a:ext cx="462861" cy="497417"/>
        </a:xfrm>
        <a:prstGeom prst="rect">
          <a:avLst/>
        </a:prstGeom>
      </xdr:spPr>
    </xdr:pic>
    <xdr:clientData/>
  </xdr:twoCellAnchor>
  <xdr:twoCellAnchor editAs="oneCell">
    <xdr:from>
      <xdr:col>11</xdr:col>
      <xdr:colOff>49742</xdr:colOff>
      <xdr:row>34</xdr:row>
      <xdr:rowOff>0</xdr:rowOff>
    </xdr:from>
    <xdr:to>
      <xdr:col>11</xdr:col>
      <xdr:colOff>737658</xdr:colOff>
      <xdr:row>37</xdr:row>
      <xdr:rowOff>129130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E8ACFA04-ACBF-3D0C-7E99-64308BE48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198659" y="16597840"/>
          <a:ext cx="687916" cy="859380"/>
        </a:xfrm>
        <a:prstGeom prst="rect">
          <a:avLst/>
        </a:prstGeom>
      </xdr:spPr>
    </xdr:pic>
    <xdr:clientData/>
  </xdr:twoCellAnchor>
  <xdr:oneCellAnchor>
    <xdr:from>
      <xdr:col>11</xdr:col>
      <xdr:colOff>28576</xdr:colOff>
      <xdr:row>38</xdr:row>
      <xdr:rowOff>0</xdr:rowOff>
    </xdr:from>
    <xdr:ext cx="687916" cy="856205"/>
    <xdr:pic>
      <xdr:nvPicPr>
        <xdr:cNvPr id="36" name="Immagine 35">
          <a:extLst>
            <a:ext uri="{FF2B5EF4-FFF2-40B4-BE49-F238E27FC236}">
              <a16:creationId xmlns:a16="http://schemas.microsoft.com/office/drawing/2014/main" xmlns="" id="{0877A574-EA47-4180-B577-85145729A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177493" y="18407590"/>
          <a:ext cx="687916" cy="856205"/>
        </a:xfrm>
        <a:prstGeom prst="rect">
          <a:avLst/>
        </a:prstGeom>
      </xdr:spPr>
    </xdr:pic>
    <xdr:clientData/>
  </xdr:oneCellAnchor>
  <xdr:oneCellAnchor>
    <xdr:from>
      <xdr:col>11</xdr:col>
      <xdr:colOff>60325</xdr:colOff>
      <xdr:row>42</xdr:row>
      <xdr:rowOff>0</xdr:rowOff>
    </xdr:from>
    <xdr:ext cx="687916" cy="853030"/>
    <xdr:pic>
      <xdr:nvPicPr>
        <xdr:cNvPr id="37" name="Immagine 36">
          <a:extLst>
            <a:ext uri="{FF2B5EF4-FFF2-40B4-BE49-F238E27FC236}">
              <a16:creationId xmlns:a16="http://schemas.microsoft.com/office/drawing/2014/main" xmlns="" id="{91405A25-B8C6-4679-8DA7-7D387B775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209242" y="20206756"/>
          <a:ext cx="687916" cy="853030"/>
        </a:xfrm>
        <a:prstGeom prst="rect">
          <a:avLst/>
        </a:prstGeom>
      </xdr:spPr>
    </xdr:pic>
    <xdr:clientData/>
  </xdr:oneCellAnchor>
  <xdr:oneCellAnchor>
    <xdr:from>
      <xdr:col>11</xdr:col>
      <xdr:colOff>49742</xdr:colOff>
      <xdr:row>46</xdr:row>
      <xdr:rowOff>0</xdr:rowOff>
    </xdr:from>
    <xdr:ext cx="687916" cy="856205"/>
    <xdr:pic>
      <xdr:nvPicPr>
        <xdr:cNvPr id="38" name="Immagine 37">
          <a:extLst>
            <a:ext uri="{FF2B5EF4-FFF2-40B4-BE49-F238E27FC236}">
              <a16:creationId xmlns:a16="http://schemas.microsoft.com/office/drawing/2014/main" xmlns="" id="{98864826-4D27-47E5-A85F-68E41D1EB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198659" y="21963589"/>
          <a:ext cx="687916" cy="856205"/>
        </a:xfrm>
        <a:prstGeom prst="rect">
          <a:avLst/>
        </a:prstGeom>
      </xdr:spPr>
    </xdr:pic>
    <xdr:clientData/>
  </xdr:oneCellAnchor>
  <xdr:oneCellAnchor>
    <xdr:from>
      <xdr:col>11</xdr:col>
      <xdr:colOff>28575</xdr:colOff>
      <xdr:row>50</xdr:row>
      <xdr:rowOff>0</xdr:rowOff>
    </xdr:from>
    <xdr:ext cx="687916" cy="853030"/>
    <xdr:pic>
      <xdr:nvPicPr>
        <xdr:cNvPr id="39" name="Immagine 38">
          <a:extLst>
            <a:ext uri="{FF2B5EF4-FFF2-40B4-BE49-F238E27FC236}">
              <a16:creationId xmlns:a16="http://schemas.microsoft.com/office/drawing/2014/main" xmlns="" id="{D1437675-8862-4CFD-BA56-88893D2AF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177492" y="23741589"/>
          <a:ext cx="687916" cy="853030"/>
        </a:xfrm>
        <a:prstGeom prst="rect">
          <a:avLst/>
        </a:prstGeom>
      </xdr:spPr>
    </xdr:pic>
    <xdr:clientData/>
  </xdr:oneCellAnchor>
  <xdr:twoCellAnchor editAs="oneCell">
    <xdr:from>
      <xdr:col>11</xdr:col>
      <xdr:colOff>941917</xdr:colOff>
      <xdr:row>46</xdr:row>
      <xdr:rowOff>0</xdr:rowOff>
    </xdr:from>
    <xdr:to>
      <xdr:col>12</xdr:col>
      <xdr:colOff>198614</xdr:colOff>
      <xdr:row>48</xdr:row>
      <xdr:rowOff>139700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647AB228-9E6C-003B-1FEE-955A6D6BD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090834" y="22002749"/>
          <a:ext cx="516113" cy="617009"/>
        </a:xfrm>
        <a:prstGeom prst="rect">
          <a:avLst/>
        </a:prstGeom>
      </xdr:spPr>
    </xdr:pic>
    <xdr:clientData/>
  </xdr:twoCellAnchor>
  <xdr:twoCellAnchor editAs="oneCell">
    <xdr:from>
      <xdr:col>11</xdr:col>
      <xdr:colOff>941917</xdr:colOff>
      <xdr:row>38</xdr:row>
      <xdr:rowOff>0</xdr:rowOff>
    </xdr:from>
    <xdr:to>
      <xdr:col>12</xdr:col>
      <xdr:colOff>177801</xdr:colOff>
      <xdr:row>40</xdr:row>
      <xdr:rowOff>116858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6EE494A9-895E-E67A-8C05-9E5233966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090834" y="18393834"/>
          <a:ext cx="495300" cy="603691"/>
        </a:xfrm>
        <a:prstGeom prst="rect">
          <a:avLst/>
        </a:prstGeom>
      </xdr:spPr>
    </xdr:pic>
    <xdr:clientData/>
  </xdr:twoCellAnchor>
  <xdr:twoCellAnchor editAs="oneCell">
    <xdr:from>
      <xdr:col>11</xdr:col>
      <xdr:colOff>963083</xdr:colOff>
      <xdr:row>42</xdr:row>
      <xdr:rowOff>31751</xdr:rowOff>
    </xdr:from>
    <xdr:to>
      <xdr:col>12</xdr:col>
      <xdr:colOff>208492</xdr:colOff>
      <xdr:row>44</xdr:row>
      <xdr:rowOff>113199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B1F58F8A-F4C8-4D66-347B-152ABBDFA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112000" y="20267084"/>
          <a:ext cx="504825" cy="568281"/>
        </a:xfrm>
        <a:prstGeom prst="rect">
          <a:avLst/>
        </a:prstGeom>
      </xdr:spPr>
    </xdr:pic>
    <xdr:clientData/>
  </xdr:twoCellAnchor>
  <xdr:twoCellAnchor editAs="oneCell">
    <xdr:from>
      <xdr:col>11</xdr:col>
      <xdr:colOff>42333</xdr:colOff>
      <xdr:row>54</xdr:row>
      <xdr:rowOff>35983</xdr:rowOff>
    </xdr:from>
    <xdr:to>
      <xdr:col>11</xdr:col>
      <xdr:colOff>734483</xdr:colOff>
      <xdr:row>57</xdr:row>
      <xdr:rowOff>156223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BD7E8279-B1A0-CAF2-9573-102D0F5DD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191250" y="25594733"/>
          <a:ext cx="692150" cy="850490"/>
        </a:xfrm>
        <a:prstGeom prst="rect">
          <a:avLst/>
        </a:prstGeom>
      </xdr:spPr>
    </xdr:pic>
    <xdr:clientData/>
  </xdr:twoCellAnchor>
  <xdr:oneCellAnchor>
    <xdr:from>
      <xdr:col>11</xdr:col>
      <xdr:colOff>10583</xdr:colOff>
      <xdr:row>58</xdr:row>
      <xdr:rowOff>4233</xdr:rowOff>
    </xdr:from>
    <xdr:ext cx="695325" cy="847315"/>
    <xdr:pic>
      <xdr:nvPicPr>
        <xdr:cNvPr id="46" name="Immagine 45">
          <a:extLst>
            <a:ext uri="{FF2B5EF4-FFF2-40B4-BE49-F238E27FC236}">
              <a16:creationId xmlns:a16="http://schemas.microsoft.com/office/drawing/2014/main" xmlns="" id="{3C1B9D17-6762-4E1A-B8ED-5130E1957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159500" y="27436233"/>
          <a:ext cx="695325" cy="847315"/>
        </a:xfrm>
        <a:prstGeom prst="rect">
          <a:avLst/>
        </a:prstGeom>
      </xdr:spPr>
    </xdr:pic>
    <xdr:clientData/>
  </xdr:oneCellAnchor>
  <xdr:oneCellAnchor>
    <xdr:from>
      <xdr:col>11</xdr:col>
      <xdr:colOff>52917</xdr:colOff>
      <xdr:row>62</xdr:row>
      <xdr:rowOff>14816</xdr:rowOff>
    </xdr:from>
    <xdr:ext cx="692150" cy="850490"/>
    <xdr:pic>
      <xdr:nvPicPr>
        <xdr:cNvPr id="47" name="Immagine 46">
          <a:extLst>
            <a:ext uri="{FF2B5EF4-FFF2-40B4-BE49-F238E27FC236}">
              <a16:creationId xmlns:a16="http://schemas.microsoft.com/office/drawing/2014/main" xmlns="" id="{AFB6FA98-6E25-499B-BA57-2D065CEF5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201834" y="29235399"/>
          <a:ext cx="692150" cy="850490"/>
        </a:xfrm>
        <a:prstGeom prst="rect">
          <a:avLst/>
        </a:prstGeom>
      </xdr:spPr>
    </xdr:pic>
    <xdr:clientData/>
  </xdr:oneCellAnchor>
  <xdr:oneCellAnchor>
    <xdr:from>
      <xdr:col>11</xdr:col>
      <xdr:colOff>52916</xdr:colOff>
      <xdr:row>66</xdr:row>
      <xdr:rowOff>57150</xdr:rowOff>
    </xdr:from>
    <xdr:ext cx="695325" cy="847315"/>
    <xdr:pic>
      <xdr:nvPicPr>
        <xdr:cNvPr id="48" name="Immagine 47">
          <a:extLst>
            <a:ext uri="{FF2B5EF4-FFF2-40B4-BE49-F238E27FC236}">
              <a16:creationId xmlns:a16="http://schemas.microsoft.com/office/drawing/2014/main" xmlns="" id="{695D11C9-9625-424A-88C6-B16D5B9B4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201833" y="31066317"/>
          <a:ext cx="695325" cy="847315"/>
        </a:xfrm>
        <a:prstGeom prst="rect">
          <a:avLst/>
        </a:prstGeom>
      </xdr:spPr>
    </xdr:pic>
    <xdr:clientData/>
  </xdr:oneCellAnchor>
  <xdr:twoCellAnchor editAs="oneCell">
    <xdr:from>
      <xdr:col>11</xdr:col>
      <xdr:colOff>966261</xdr:colOff>
      <xdr:row>54</xdr:row>
      <xdr:rowOff>39158</xdr:rowOff>
    </xdr:from>
    <xdr:to>
      <xdr:col>12</xdr:col>
      <xdr:colOff>209553</xdr:colOff>
      <xdr:row>56</xdr:row>
      <xdr:rowOff>112237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48A802E3-3475-DA12-B39F-9483231B1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115178" y="25597908"/>
          <a:ext cx="502708" cy="559912"/>
        </a:xfrm>
        <a:prstGeom prst="rect">
          <a:avLst/>
        </a:prstGeom>
      </xdr:spPr>
    </xdr:pic>
    <xdr:clientData/>
  </xdr:twoCellAnchor>
  <xdr:twoCellAnchor editAs="oneCell">
    <xdr:from>
      <xdr:col>11</xdr:col>
      <xdr:colOff>950310</xdr:colOff>
      <xdr:row>66</xdr:row>
      <xdr:rowOff>115356</xdr:rowOff>
    </xdr:from>
    <xdr:to>
      <xdr:col>12</xdr:col>
      <xdr:colOff>221191</xdr:colOff>
      <xdr:row>69</xdr:row>
      <xdr:rowOff>4233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A1118464-BE06-2B92-0920-78872E64C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099227" y="31124523"/>
          <a:ext cx="530297" cy="619127"/>
        </a:xfrm>
        <a:prstGeom prst="rect">
          <a:avLst/>
        </a:prstGeom>
      </xdr:spPr>
    </xdr:pic>
    <xdr:clientData/>
  </xdr:twoCellAnchor>
  <xdr:oneCellAnchor>
    <xdr:from>
      <xdr:col>11</xdr:col>
      <xdr:colOff>881063</xdr:colOff>
      <xdr:row>13</xdr:row>
      <xdr:rowOff>46302</xdr:rowOff>
    </xdr:from>
    <xdr:ext cx="614135" cy="603837"/>
    <xdr:pic>
      <xdr:nvPicPr>
        <xdr:cNvPr id="67" name="Immagine 66">
          <a:extLst>
            <a:ext uri="{FF2B5EF4-FFF2-40B4-BE49-F238E27FC236}">
              <a16:creationId xmlns:a16="http://schemas.microsoft.com/office/drawing/2014/main" xmlns="" id="{C7CDEECA-7ED5-4D0B-BAC5-35EBE4860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029980" y="6142302"/>
          <a:ext cx="614135" cy="603837"/>
        </a:xfrm>
        <a:prstGeom prst="rect">
          <a:avLst/>
        </a:prstGeom>
      </xdr:spPr>
    </xdr:pic>
    <xdr:clientData/>
  </xdr:oneCellAnchor>
  <xdr:oneCellAnchor>
    <xdr:from>
      <xdr:col>11</xdr:col>
      <xdr:colOff>883709</xdr:colOff>
      <xdr:row>17</xdr:row>
      <xdr:rowOff>0</xdr:rowOff>
    </xdr:from>
    <xdr:ext cx="597702" cy="573881"/>
    <xdr:pic>
      <xdr:nvPicPr>
        <xdr:cNvPr id="68" name="Immagine 67">
          <a:extLst>
            <a:ext uri="{FF2B5EF4-FFF2-40B4-BE49-F238E27FC236}">
              <a16:creationId xmlns:a16="http://schemas.microsoft.com/office/drawing/2014/main" xmlns="" id="{95F72D8B-EEF1-4D58-A22A-A5E9123CA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032626" y="7897812"/>
          <a:ext cx="597702" cy="573881"/>
        </a:xfrm>
        <a:prstGeom prst="rect">
          <a:avLst/>
        </a:prstGeom>
      </xdr:spPr>
    </xdr:pic>
    <xdr:clientData/>
  </xdr:oneCellAnchor>
  <xdr:oneCellAnchor>
    <xdr:from>
      <xdr:col>11</xdr:col>
      <xdr:colOff>889001</xdr:colOff>
      <xdr:row>2</xdr:row>
      <xdr:rowOff>10583</xdr:rowOff>
    </xdr:from>
    <xdr:ext cx="544285" cy="449674"/>
    <xdr:pic>
      <xdr:nvPicPr>
        <xdr:cNvPr id="69" name="Immagine 68">
          <a:extLst>
            <a:ext uri="{FF2B5EF4-FFF2-40B4-BE49-F238E27FC236}">
              <a16:creationId xmlns:a16="http://schemas.microsoft.com/office/drawing/2014/main" xmlns="" id="{36FC1D75-9947-493E-8405-900642A85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037918" y="1926166"/>
          <a:ext cx="544285" cy="449674"/>
        </a:xfrm>
        <a:prstGeom prst="rect">
          <a:avLst/>
        </a:prstGeom>
      </xdr:spPr>
    </xdr:pic>
    <xdr:clientData/>
  </xdr:oneCellAnchor>
  <xdr:oneCellAnchor>
    <xdr:from>
      <xdr:col>11</xdr:col>
      <xdr:colOff>973666</xdr:colOff>
      <xdr:row>27</xdr:row>
      <xdr:rowOff>169334</xdr:rowOff>
    </xdr:from>
    <xdr:ext cx="552439" cy="478366"/>
    <xdr:pic>
      <xdr:nvPicPr>
        <xdr:cNvPr id="70" name="Immagine 69">
          <a:extLst>
            <a:ext uri="{FF2B5EF4-FFF2-40B4-BE49-F238E27FC236}">
              <a16:creationId xmlns:a16="http://schemas.microsoft.com/office/drawing/2014/main" xmlns="" id="{84AADF90-CAEB-47EC-81B7-E8E9F71DA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122583" y="13250334"/>
          <a:ext cx="552439" cy="478366"/>
        </a:xfrm>
        <a:prstGeom prst="rect">
          <a:avLst/>
        </a:prstGeom>
      </xdr:spPr>
    </xdr:pic>
    <xdr:clientData/>
  </xdr:oneCellAnchor>
  <xdr:oneCellAnchor>
    <xdr:from>
      <xdr:col>11</xdr:col>
      <xdr:colOff>994833</xdr:colOff>
      <xdr:row>20</xdr:row>
      <xdr:rowOff>0</xdr:rowOff>
    </xdr:from>
    <xdr:ext cx="546401" cy="552201"/>
    <xdr:pic>
      <xdr:nvPicPr>
        <xdr:cNvPr id="71" name="Immagine 70">
          <a:extLst>
            <a:ext uri="{FF2B5EF4-FFF2-40B4-BE49-F238E27FC236}">
              <a16:creationId xmlns:a16="http://schemas.microsoft.com/office/drawing/2014/main" xmlns="" id="{D4EFA3EC-935F-4C7A-8FFE-43BCD2C32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143750" y="9673167"/>
          <a:ext cx="546401" cy="552201"/>
        </a:xfrm>
        <a:prstGeom prst="rect">
          <a:avLst/>
        </a:prstGeom>
      </xdr:spPr>
    </xdr:pic>
    <xdr:clientData/>
  </xdr:oneCellAnchor>
  <xdr:oneCellAnchor>
    <xdr:from>
      <xdr:col>11</xdr:col>
      <xdr:colOff>931333</xdr:colOff>
      <xdr:row>50</xdr:row>
      <xdr:rowOff>55032</xdr:rowOff>
    </xdr:from>
    <xdr:ext cx="573918" cy="567186"/>
    <xdr:pic>
      <xdr:nvPicPr>
        <xdr:cNvPr id="73" name="Immagine 72">
          <a:extLst>
            <a:ext uri="{FF2B5EF4-FFF2-40B4-BE49-F238E27FC236}">
              <a16:creationId xmlns:a16="http://schemas.microsoft.com/office/drawing/2014/main" xmlns="" id="{EB8D30EF-AFB8-4B00-B65B-EE3318BBB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080250" y="23825199"/>
          <a:ext cx="573918" cy="567186"/>
        </a:xfrm>
        <a:prstGeom prst="rect">
          <a:avLst/>
        </a:prstGeom>
      </xdr:spPr>
    </xdr:pic>
    <xdr:clientData/>
  </xdr:oneCellAnchor>
  <xdr:oneCellAnchor>
    <xdr:from>
      <xdr:col>11</xdr:col>
      <xdr:colOff>966262</xdr:colOff>
      <xdr:row>34</xdr:row>
      <xdr:rowOff>0</xdr:rowOff>
    </xdr:from>
    <xdr:ext cx="565288" cy="530225"/>
    <xdr:pic>
      <xdr:nvPicPr>
        <xdr:cNvPr id="74" name="Immagine 73">
          <a:extLst>
            <a:ext uri="{FF2B5EF4-FFF2-40B4-BE49-F238E27FC236}">
              <a16:creationId xmlns:a16="http://schemas.microsoft.com/office/drawing/2014/main" xmlns="" id="{915E9E25-6A09-4E62-BAAA-D9B0DDD55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115179" y="16615834"/>
          <a:ext cx="565288" cy="530225"/>
        </a:xfrm>
        <a:prstGeom prst="rect">
          <a:avLst/>
        </a:prstGeom>
      </xdr:spPr>
    </xdr:pic>
    <xdr:clientData/>
  </xdr:oneCellAnchor>
  <xdr:oneCellAnchor>
    <xdr:from>
      <xdr:col>11</xdr:col>
      <xdr:colOff>920749</xdr:colOff>
      <xdr:row>58</xdr:row>
      <xdr:rowOff>42334</xdr:rowOff>
    </xdr:from>
    <xdr:ext cx="591910" cy="547143"/>
    <xdr:pic>
      <xdr:nvPicPr>
        <xdr:cNvPr id="75" name="Immagine 74">
          <a:extLst>
            <a:ext uri="{FF2B5EF4-FFF2-40B4-BE49-F238E27FC236}">
              <a16:creationId xmlns:a16="http://schemas.microsoft.com/office/drawing/2014/main" xmlns="" id="{9E3D0A54-0286-467F-8C80-694D3A0BD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069666" y="27474334"/>
          <a:ext cx="591910" cy="547143"/>
        </a:xfrm>
        <a:prstGeom prst="rect">
          <a:avLst/>
        </a:prstGeom>
      </xdr:spPr>
    </xdr:pic>
    <xdr:clientData/>
  </xdr:oneCellAnchor>
  <xdr:oneCellAnchor>
    <xdr:from>
      <xdr:col>11</xdr:col>
      <xdr:colOff>969922</xdr:colOff>
      <xdr:row>62</xdr:row>
      <xdr:rowOff>45509</xdr:rowOff>
    </xdr:from>
    <xdr:ext cx="580839" cy="582082"/>
    <xdr:pic>
      <xdr:nvPicPr>
        <xdr:cNvPr id="76" name="Immagine 75">
          <a:extLst>
            <a:ext uri="{FF2B5EF4-FFF2-40B4-BE49-F238E27FC236}">
              <a16:creationId xmlns:a16="http://schemas.microsoft.com/office/drawing/2014/main" xmlns="" id="{38F51120-131F-4090-84BE-C3751F47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118839" y="29266092"/>
          <a:ext cx="580839" cy="582082"/>
        </a:xfrm>
        <a:prstGeom prst="rect">
          <a:avLst/>
        </a:prstGeom>
      </xdr:spPr>
    </xdr:pic>
    <xdr:clientData/>
  </xdr:oneCellAnchor>
</xdr:wsDr>
</file>

<file path=xl/queryTables/queryTable1.xml><?xml version="1.0" encoding="utf-8"?>
<queryTable xmlns="http://schemas.openxmlformats.org/spreadsheetml/2006/main" name="DatiEsterni_1" connectionId="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runmacro"/>
  <dimension ref="A1:L71"/>
  <sheetViews>
    <sheetView tabSelected="1" zoomScale="90" zoomScaleNormal="90" workbookViewId="0">
      <pane xSplit="2" ySplit="1" topLeftCell="C2" activePane="bottomRight" state="frozen"/>
      <selection pane="topRight" activeCell="N1" sqref="N1"/>
      <selection pane="bottomLeft" activeCell="A2" sqref="A2"/>
      <selection pane="bottomRight" activeCell="A3" sqref="A3:A70"/>
    </sheetView>
  </sheetViews>
  <sheetFormatPr defaultColWidth="9.140625" defaultRowHeight="12.75" x14ac:dyDescent="0.2"/>
  <cols>
    <col min="1" max="1" width="12.28515625" style="7" customWidth="1"/>
    <col min="2" max="2" width="17.28515625" style="10" customWidth="1"/>
    <col min="3" max="3" width="12.28515625" style="11" customWidth="1"/>
    <col min="4" max="4" width="14.7109375" style="7" customWidth="1"/>
    <col min="5" max="5" width="10.85546875" style="7" customWidth="1"/>
    <col min="6" max="6" width="16.28515625" style="7" customWidth="1"/>
    <col min="7" max="7" width="11.140625" style="7" customWidth="1"/>
    <col min="8" max="8" width="16" style="18" customWidth="1"/>
    <col min="9" max="9" width="15.28515625" style="38" customWidth="1"/>
    <col min="10" max="10" width="13.140625" style="20" customWidth="1"/>
    <col min="11" max="11" width="13.85546875" style="20" bestFit="1" customWidth="1"/>
    <col min="12" max="12" width="18.85546875" style="7" customWidth="1"/>
    <col min="13" max="16384" width="9.140625" style="7"/>
  </cols>
  <sheetData>
    <row r="1" spans="1:12" s="10" customFormat="1" ht="55.5" customHeight="1" x14ac:dyDescent="0.2">
      <c r="A1" s="12" t="s">
        <v>1</v>
      </c>
      <c r="B1" s="13" t="s">
        <v>2</v>
      </c>
      <c r="C1" s="13" t="s">
        <v>3</v>
      </c>
      <c r="D1" s="14" t="s">
        <v>4</v>
      </c>
      <c r="E1" s="25" t="s">
        <v>5</v>
      </c>
      <c r="F1" s="19" t="s">
        <v>42</v>
      </c>
      <c r="G1" s="13" t="s">
        <v>41</v>
      </c>
      <c r="H1" s="16" t="s">
        <v>40</v>
      </c>
      <c r="I1" s="35" t="s">
        <v>39</v>
      </c>
      <c r="J1" s="28" t="s">
        <v>43</v>
      </c>
      <c r="K1" s="28" t="s">
        <v>44</v>
      </c>
      <c r="L1" s="15" t="s">
        <v>34</v>
      </c>
    </row>
    <row r="2" spans="1:12" ht="20.100000000000001" customHeight="1" x14ac:dyDescent="0.2">
      <c r="A2" s="1" t="s">
        <v>45</v>
      </c>
      <c r="B2" s="2" t="s">
        <v>0</v>
      </c>
      <c r="C2" s="3" t="s">
        <v>11</v>
      </c>
      <c r="D2" s="4" t="s">
        <v>12</v>
      </c>
      <c r="E2" s="5" t="s">
        <v>13</v>
      </c>
      <c r="F2" s="4" t="s">
        <v>7</v>
      </c>
      <c r="G2" s="5" t="s">
        <v>36</v>
      </c>
      <c r="H2" s="17">
        <v>129.6</v>
      </c>
      <c r="I2" s="36">
        <v>348</v>
      </c>
      <c r="J2" s="26">
        <v>2</v>
      </c>
      <c r="K2" s="27">
        <f>H2*J2</f>
        <v>259.2</v>
      </c>
      <c r="L2" s="6"/>
    </row>
    <row r="3" spans="1:12" ht="20.100000000000001" customHeight="1" x14ac:dyDescent="0.2">
      <c r="A3" s="1" t="s">
        <v>45</v>
      </c>
      <c r="B3" s="2" t="s">
        <v>0</v>
      </c>
      <c r="C3" s="3" t="s">
        <v>11</v>
      </c>
      <c r="D3" s="4" t="s">
        <v>12</v>
      </c>
      <c r="E3" s="5" t="s">
        <v>13</v>
      </c>
      <c r="F3" s="4" t="s">
        <v>7</v>
      </c>
      <c r="G3" s="5" t="s">
        <v>35</v>
      </c>
      <c r="H3" s="17">
        <v>129.6</v>
      </c>
      <c r="I3" s="36">
        <v>348</v>
      </c>
      <c r="J3" s="26">
        <v>18</v>
      </c>
      <c r="K3" s="27">
        <f t="shared" ref="K3:K66" si="0">H3*J3</f>
        <v>2332.7999999999997</v>
      </c>
      <c r="L3" s="6"/>
    </row>
    <row r="4" spans="1:12" ht="20.100000000000001" customHeight="1" x14ac:dyDescent="0.2">
      <c r="A4" s="1" t="s">
        <v>45</v>
      </c>
      <c r="B4" s="2" t="s">
        <v>0</v>
      </c>
      <c r="C4" s="3" t="s">
        <v>11</v>
      </c>
      <c r="D4" s="4" t="s">
        <v>12</v>
      </c>
      <c r="E4" s="5" t="s">
        <v>13</v>
      </c>
      <c r="F4" s="4" t="s">
        <v>7</v>
      </c>
      <c r="G4" s="5" t="s">
        <v>37</v>
      </c>
      <c r="H4" s="17">
        <v>129.6</v>
      </c>
      <c r="I4" s="36">
        <v>348</v>
      </c>
      <c r="J4" s="26">
        <v>21</v>
      </c>
      <c r="K4" s="27">
        <f t="shared" si="0"/>
        <v>2721.6</v>
      </c>
      <c r="L4" s="6"/>
    </row>
    <row r="5" spans="1:12" s="8" customFormat="1" ht="20.100000000000001" customHeight="1" x14ac:dyDescent="0.2">
      <c r="A5" s="1" t="s">
        <v>45</v>
      </c>
      <c r="B5" s="2" t="s">
        <v>0</v>
      </c>
      <c r="C5" s="3" t="s">
        <v>11</v>
      </c>
      <c r="D5" s="4" t="s">
        <v>12</v>
      </c>
      <c r="E5" s="5" t="s">
        <v>13</v>
      </c>
      <c r="F5" s="4" t="s">
        <v>7</v>
      </c>
      <c r="G5" s="5" t="s">
        <v>38</v>
      </c>
      <c r="H5" s="17">
        <v>129.6</v>
      </c>
      <c r="I5" s="36">
        <v>348</v>
      </c>
      <c r="J5" s="26">
        <v>8</v>
      </c>
      <c r="K5" s="27">
        <f t="shared" si="0"/>
        <v>1036.8</v>
      </c>
      <c r="L5" s="6"/>
    </row>
    <row r="6" spans="1:12" ht="20.100000000000001" customHeight="1" x14ac:dyDescent="0.2">
      <c r="A6" s="1" t="s">
        <v>45</v>
      </c>
      <c r="B6" s="2" t="s">
        <v>0</v>
      </c>
      <c r="C6" s="3" t="s">
        <v>11</v>
      </c>
      <c r="D6" s="4" t="s">
        <v>12</v>
      </c>
      <c r="E6" s="5" t="s">
        <v>21</v>
      </c>
      <c r="F6" s="4" t="s">
        <v>7</v>
      </c>
      <c r="G6" s="5" t="s">
        <v>36</v>
      </c>
      <c r="H6" s="17">
        <v>129.6</v>
      </c>
      <c r="I6" s="36">
        <v>348</v>
      </c>
      <c r="J6" s="26">
        <v>15</v>
      </c>
      <c r="K6" s="27">
        <f t="shared" si="0"/>
        <v>1944</v>
      </c>
      <c r="L6" s="6"/>
    </row>
    <row r="7" spans="1:12" ht="20.100000000000001" customHeight="1" x14ac:dyDescent="0.2">
      <c r="A7" s="1" t="s">
        <v>45</v>
      </c>
      <c r="B7" s="2" t="s">
        <v>0</v>
      </c>
      <c r="C7" s="3" t="s">
        <v>11</v>
      </c>
      <c r="D7" s="4" t="s">
        <v>12</v>
      </c>
      <c r="E7" s="5" t="s">
        <v>21</v>
      </c>
      <c r="F7" s="4" t="s">
        <v>7</v>
      </c>
      <c r="G7" s="5" t="s">
        <v>35</v>
      </c>
      <c r="H7" s="17">
        <v>129.6</v>
      </c>
      <c r="I7" s="36">
        <v>348</v>
      </c>
      <c r="J7" s="26">
        <v>28</v>
      </c>
      <c r="K7" s="27">
        <f t="shared" si="0"/>
        <v>3628.7999999999997</v>
      </c>
      <c r="L7" s="6"/>
    </row>
    <row r="8" spans="1:12" ht="20.100000000000001" customHeight="1" x14ac:dyDescent="0.2">
      <c r="A8" s="1" t="s">
        <v>45</v>
      </c>
      <c r="B8" s="2" t="s">
        <v>0</v>
      </c>
      <c r="C8" s="3" t="s">
        <v>11</v>
      </c>
      <c r="D8" s="4" t="s">
        <v>12</v>
      </c>
      <c r="E8" s="5" t="s">
        <v>21</v>
      </c>
      <c r="F8" s="4" t="s">
        <v>7</v>
      </c>
      <c r="G8" s="5" t="s">
        <v>37</v>
      </c>
      <c r="H8" s="17">
        <v>129.6</v>
      </c>
      <c r="I8" s="36">
        <v>348</v>
      </c>
      <c r="J8" s="26">
        <v>25</v>
      </c>
      <c r="K8" s="27">
        <f t="shared" si="0"/>
        <v>3240</v>
      </c>
      <c r="L8" s="6"/>
    </row>
    <row r="9" spans="1:12" s="8" customFormat="1" ht="20.100000000000001" customHeight="1" x14ac:dyDescent="0.2">
      <c r="A9" s="1" t="s">
        <v>45</v>
      </c>
      <c r="B9" s="2" t="s">
        <v>0</v>
      </c>
      <c r="C9" s="3" t="s">
        <v>11</v>
      </c>
      <c r="D9" s="4" t="s">
        <v>12</v>
      </c>
      <c r="E9" s="5" t="s">
        <v>21</v>
      </c>
      <c r="F9" s="4" t="s">
        <v>7</v>
      </c>
      <c r="G9" s="5" t="s">
        <v>38</v>
      </c>
      <c r="H9" s="17">
        <v>129.6</v>
      </c>
      <c r="I9" s="36">
        <v>348</v>
      </c>
      <c r="J9" s="26">
        <v>11</v>
      </c>
      <c r="K9" s="27">
        <f t="shared" si="0"/>
        <v>1425.6</v>
      </c>
      <c r="L9" s="6"/>
    </row>
    <row r="10" spans="1:12" ht="20.100000000000001" customHeight="1" x14ac:dyDescent="0.2">
      <c r="A10" s="1" t="s">
        <v>45</v>
      </c>
      <c r="B10" s="2" t="s">
        <v>0</v>
      </c>
      <c r="C10" s="3" t="s">
        <v>11</v>
      </c>
      <c r="D10" s="4" t="s">
        <v>12</v>
      </c>
      <c r="E10" s="5" t="s">
        <v>23</v>
      </c>
      <c r="F10" s="4" t="s">
        <v>7</v>
      </c>
      <c r="G10" s="5" t="s">
        <v>36</v>
      </c>
      <c r="H10" s="17">
        <v>129.6</v>
      </c>
      <c r="I10" s="36">
        <v>348</v>
      </c>
      <c r="J10" s="26">
        <v>14</v>
      </c>
      <c r="K10" s="27">
        <f t="shared" si="0"/>
        <v>1814.3999999999999</v>
      </c>
      <c r="L10" s="6"/>
    </row>
    <row r="11" spans="1:12" ht="20.100000000000001" customHeight="1" x14ac:dyDescent="0.2">
      <c r="A11" s="1" t="s">
        <v>45</v>
      </c>
      <c r="B11" s="2" t="s">
        <v>0</v>
      </c>
      <c r="C11" s="3" t="s">
        <v>11</v>
      </c>
      <c r="D11" s="4" t="s">
        <v>12</v>
      </c>
      <c r="E11" s="5" t="s">
        <v>23</v>
      </c>
      <c r="F11" s="4" t="s">
        <v>7</v>
      </c>
      <c r="G11" s="5" t="s">
        <v>35</v>
      </c>
      <c r="H11" s="17">
        <v>129.6</v>
      </c>
      <c r="I11" s="36">
        <v>348</v>
      </c>
      <c r="J11" s="26">
        <v>27</v>
      </c>
      <c r="K11" s="27">
        <f t="shared" si="0"/>
        <v>3499.2</v>
      </c>
      <c r="L11" s="6"/>
    </row>
    <row r="12" spans="1:12" ht="20.100000000000001" customHeight="1" x14ac:dyDescent="0.2">
      <c r="A12" s="1" t="s">
        <v>45</v>
      </c>
      <c r="B12" s="2" t="s">
        <v>0</v>
      </c>
      <c r="C12" s="3" t="s">
        <v>11</v>
      </c>
      <c r="D12" s="4" t="s">
        <v>12</v>
      </c>
      <c r="E12" s="5" t="s">
        <v>23</v>
      </c>
      <c r="F12" s="4" t="s">
        <v>7</v>
      </c>
      <c r="G12" s="5" t="s">
        <v>37</v>
      </c>
      <c r="H12" s="17">
        <v>129.6</v>
      </c>
      <c r="I12" s="36">
        <v>348</v>
      </c>
      <c r="J12" s="26">
        <v>35</v>
      </c>
      <c r="K12" s="27">
        <f t="shared" si="0"/>
        <v>4536</v>
      </c>
      <c r="L12" s="6"/>
    </row>
    <row r="13" spans="1:12" s="8" customFormat="1" ht="20.100000000000001" customHeight="1" x14ac:dyDescent="0.2">
      <c r="A13" s="1" t="s">
        <v>45</v>
      </c>
      <c r="B13" s="2" t="s">
        <v>0</v>
      </c>
      <c r="C13" s="3" t="s">
        <v>11</v>
      </c>
      <c r="D13" s="4" t="s">
        <v>12</v>
      </c>
      <c r="E13" s="5" t="s">
        <v>23</v>
      </c>
      <c r="F13" s="4" t="s">
        <v>7</v>
      </c>
      <c r="G13" s="5" t="s">
        <v>38</v>
      </c>
      <c r="H13" s="17">
        <v>129.6</v>
      </c>
      <c r="I13" s="36">
        <v>348</v>
      </c>
      <c r="J13" s="26">
        <v>19</v>
      </c>
      <c r="K13" s="27">
        <f t="shared" si="0"/>
        <v>2462.4</v>
      </c>
      <c r="L13" s="6"/>
    </row>
    <row r="14" spans="1:12" ht="20.100000000000001" customHeight="1" x14ac:dyDescent="0.2">
      <c r="A14" s="1" t="s">
        <v>45</v>
      </c>
      <c r="B14" s="2" t="s">
        <v>0</v>
      </c>
      <c r="C14" s="3" t="s">
        <v>11</v>
      </c>
      <c r="D14" s="4" t="s">
        <v>12</v>
      </c>
      <c r="E14" s="5" t="s">
        <v>32</v>
      </c>
      <c r="F14" s="4" t="s">
        <v>7</v>
      </c>
      <c r="G14" s="5" t="s">
        <v>36</v>
      </c>
      <c r="H14" s="17">
        <v>129.6</v>
      </c>
      <c r="I14" s="36">
        <v>348</v>
      </c>
      <c r="J14" s="26">
        <v>16</v>
      </c>
      <c r="K14" s="27">
        <f t="shared" si="0"/>
        <v>2073.6</v>
      </c>
      <c r="L14" s="6"/>
    </row>
    <row r="15" spans="1:12" ht="20.100000000000001" customHeight="1" x14ac:dyDescent="0.2">
      <c r="A15" s="1" t="s">
        <v>45</v>
      </c>
      <c r="B15" s="2" t="s">
        <v>0</v>
      </c>
      <c r="C15" s="3" t="s">
        <v>11</v>
      </c>
      <c r="D15" s="4" t="s">
        <v>12</v>
      </c>
      <c r="E15" s="5" t="s">
        <v>32</v>
      </c>
      <c r="F15" s="4" t="s">
        <v>7</v>
      </c>
      <c r="G15" s="5" t="s">
        <v>35</v>
      </c>
      <c r="H15" s="17">
        <v>129.6</v>
      </c>
      <c r="I15" s="36">
        <v>348</v>
      </c>
      <c r="J15" s="26">
        <v>37</v>
      </c>
      <c r="K15" s="27">
        <f t="shared" si="0"/>
        <v>4795.2</v>
      </c>
      <c r="L15" s="6"/>
    </row>
    <row r="16" spans="1:12" ht="20.100000000000001" customHeight="1" x14ac:dyDescent="0.2">
      <c r="A16" s="1" t="s">
        <v>45</v>
      </c>
      <c r="B16" s="2" t="s">
        <v>0</v>
      </c>
      <c r="C16" s="3" t="s">
        <v>11</v>
      </c>
      <c r="D16" s="4" t="s">
        <v>12</v>
      </c>
      <c r="E16" s="5" t="s">
        <v>32</v>
      </c>
      <c r="F16" s="4" t="s">
        <v>7</v>
      </c>
      <c r="G16" s="5" t="s">
        <v>37</v>
      </c>
      <c r="H16" s="17">
        <v>129.6</v>
      </c>
      <c r="I16" s="36">
        <v>348</v>
      </c>
      <c r="J16" s="26">
        <v>37</v>
      </c>
      <c r="K16" s="27">
        <f t="shared" si="0"/>
        <v>4795.2</v>
      </c>
      <c r="L16" s="6"/>
    </row>
    <row r="17" spans="1:12" s="8" customFormat="1" ht="20.100000000000001" customHeight="1" x14ac:dyDescent="0.2">
      <c r="A17" s="1" t="s">
        <v>45</v>
      </c>
      <c r="B17" s="2" t="s">
        <v>0</v>
      </c>
      <c r="C17" s="3" t="s">
        <v>11</v>
      </c>
      <c r="D17" s="4" t="s">
        <v>12</v>
      </c>
      <c r="E17" s="5" t="s">
        <v>32</v>
      </c>
      <c r="F17" s="4" t="s">
        <v>7</v>
      </c>
      <c r="G17" s="5" t="s">
        <v>38</v>
      </c>
      <c r="H17" s="17">
        <v>129.6</v>
      </c>
      <c r="I17" s="36">
        <v>348</v>
      </c>
      <c r="J17" s="26">
        <v>5</v>
      </c>
      <c r="K17" s="27">
        <f t="shared" si="0"/>
        <v>648</v>
      </c>
      <c r="L17" s="6"/>
    </row>
    <row r="18" spans="1:12" ht="20.100000000000001" customHeight="1" x14ac:dyDescent="0.2">
      <c r="A18" s="1" t="s">
        <v>45</v>
      </c>
      <c r="B18" s="2" t="s">
        <v>0</v>
      </c>
      <c r="C18" s="3" t="s">
        <v>11</v>
      </c>
      <c r="D18" s="4" t="s">
        <v>12</v>
      </c>
      <c r="E18" s="5" t="s">
        <v>33</v>
      </c>
      <c r="F18" s="4" t="s">
        <v>7</v>
      </c>
      <c r="G18" s="5" t="s">
        <v>35</v>
      </c>
      <c r="H18" s="17">
        <v>129.6</v>
      </c>
      <c r="I18" s="36">
        <v>348</v>
      </c>
      <c r="J18" s="26">
        <v>22</v>
      </c>
      <c r="K18" s="27">
        <f t="shared" si="0"/>
        <v>2851.2</v>
      </c>
      <c r="L18" s="6"/>
    </row>
    <row r="19" spans="1:12" ht="20.100000000000001" customHeight="1" x14ac:dyDescent="0.2">
      <c r="A19" s="1" t="s">
        <v>45</v>
      </c>
      <c r="B19" s="2" t="s">
        <v>0</v>
      </c>
      <c r="C19" s="3" t="s">
        <v>11</v>
      </c>
      <c r="D19" s="4" t="s">
        <v>12</v>
      </c>
      <c r="E19" s="5" t="s">
        <v>33</v>
      </c>
      <c r="F19" s="4" t="s">
        <v>7</v>
      </c>
      <c r="G19" s="5" t="s">
        <v>37</v>
      </c>
      <c r="H19" s="17">
        <v>129.6</v>
      </c>
      <c r="I19" s="36">
        <v>348</v>
      </c>
      <c r="J19" s="26">
        <v>22</v>
      </c>
      <c r="K19" s="27">
        <f t="shared" si="0"/>
        <v>2851.2</v>
      </c>
      <c r="L19" s="6"/>
    </row>
    <row r="20" spans="1:12" s="8" customFormat="1" ht="20.100000000000001" customHeight="1" x14ac:dyDescent="0.2">
      <c r="A20" s="1" t="s">
        <v>45</v>
      </c>
      <c r="B20" s="2" t="s">
        <v>0</v>
      </c>
      <c r="C20" s="3" t="s">
        <v>11</v>
      </c>
      <c r="D20" s="4" t="s">
        <v>12</v>
      </c>
      <c r="E20" s="5" t="s">
        <v>33</v>
      </c>
      <c r="F20" s="4" t="s">
        <v>7</v>
      </c>
      <c r="G20" s="5" t="s">
        <v>38</v>
      </c>
      <c r="H20" s="17">
        <v>129.6</v>
      </c>
      <c r="I20" s="36">
        <v>348</v>
      </c>
      <c r="J20" s="26">
        <v>6</v>
      </c>
      <c r="K20" s="27">
        <f t="shared" si="0"/>
        <v>777.59999999999991</v>
      </c>
      <c r="L20" s="6"/>
    </row>
    <row r="21" spans="1:12" ht="20.100000000000001" customHeight="1" x14ac:dyDescent="0.2">
      <c r="A21" s="1" t="s">
        <v>45</v>
      </c>
      <c r="B21" s="2" t="s">
        <v>0</v>
      </c>
      <c r="C21" s="3" t="s">
        <v>17</v>
      </c>
      <c r="D21" s="4" t="s">
        <v>18</v>
      </c>
      <c r="E21" s="5" t="s">
        <v>19</v>
      </c>
      <c r="F21" s="4" t="s">
        <v>6</v>
      </c>
      <c r="G21" s="5" t="s">
        <v>35</v>
      </c>
      <c r="H21" s="17">
        <v>142.79999999999998</v>
      </c>
      <c r="I21" s="36">
        <v>384</v>
      </c>
      <c r="J21" s="26">
        <v>2</v>
      </c>
      <c r="K21" s="27">
        <f t="shared" si="0"/>
        <v>285.59999999999997</v>
      </c>
      <c r="L21" s="6"/>
    </row>
    <row r="22" spans="1:12" ht="20.100000000000001" customHeight="1" x14ac:dyDescent="0.2">
      <c r="A22" s="1" t="s">
        <v>45</v>
      </c>
      <c r="B22" s="2" t="s">
        <v>0</v>
      </c>
      <c r="C22" s="3" t="s">
        <v>17</v>
      </c>
      <c r="D22" s="4" t="s">
        <v>18</v>
      </c>
      <c r="E22" s="5" t="s">
        <v>19</v>
      </c>
      <c r="F22" s="4" t="s">
        <v>6</v>
      </c>
      <c r="G22" s="5" t="s">
        <v>37</v>
      </c>
      <c r="H22" s="17">
        <v>142.79999999999998</v>
      </c>
      <c r="I22" s="36">
        <v>384</v>
      </c>
      <c r="J22" s="26">
        <v>1</v>
      </c>
      <c r="K22" s="27">
        <f t="shared" si="0"/>
        <v>142.79999999999998</v>
      </c>
      <c r="L22" s="6"/>
    </row>
    <row r="23" spans="1:12" s="8" customFormat="1" ht="20.100000000000001" customHeight="1" x14ac:dyDescent="0.2">
      <c r="A23" s="1" t="s">
        <v>45</v>
      </c>
      <c r="B23" s="2" t="s">
        <v>0</v>
      </c>
      <c r="C23" s="3" t="s">
        <v>17</v>
      </c>
      <c r="D23" s="4" t="s">
        <v>18</v>
      </c>
      <c r="E23" s="5" t="s">
        <v>19</v>
      </c>
      <c r="F23" s="4" t="s">
        <v>6</v>
      </c>
      <c r="G23" s="5" t="s">
        <v>38</v>
      </c>
      <c r="H23" s="17">
        <v>142.79999999999998</v>
      </c>
      <c r="I23" s="36">
        <v>384</v>
      </c>
      <c r="J23" s="26">
        <v>1</v>
      </c>
      <c r="K23" s="27">
        <f t="shared" si="0"/>
        <v>142.79999999999998</v>
      </c>
      <c r="L23" s="6"/>
    </row>
    <row r="24" spans="1:12" ht="20.100000000000001" customHeight="1" x14ac:dyDescent="0.2">
      <c r="A24" s="1" t="s">
        <v>45</v>
      </c>
      <c r="B24" s="2" t="s">
        <v>0</v>
      </c>
      <c r="C24" s="3" t="s">
        <v>17</v>
      </c>
      <c r="D24" s="4" t="s">
        <v>18</v>
      </c>
      <c r="E24" s="5" t="s">
        <v>24</v>
      </c>
      <c r="F24" s="4" t="s">
        <v>6</v>
      </c>
      <c r="G24" s="5" t="s">
        <v>36</v>
      </c>
      <c r="H24" s="17">
        <v>142.80000000000001</v>
      </c>
      <c r="I24" s="36">
        <v>384</v>
      </c>
      <c r="J24" s="26">
        <v>3</v>
      </c>
      <c r="K24" s="27">
        <f t="shared" si="0"/>
        <v>428.40000000000003</v>
      </c>
      <c r="L24" s="6"/>
    </row>
    <row r="25" spans="1:12" ht="20.100000000000001" customHeight="1" x14ac:dyDescent="0.2">
      <c r="A25" s="1" t="s">
        <v>45</v>
      </c>
      <c r="B25" s="2" t="s">
        <v>0</v>
      </c>
      <c r="C25" s="3" t="s">
        <v>17</v>
      </c>
      <c r="D25" s="4" t="s">
        <v>18</v>
      </c>
      <c r="E25" s="5" t="s">
        <v>24</v>
      </c>
      <c r="F25" s="4" t="s">
        <v>6</v>
      </c>
      <c r="G25" s="5" t="s">
        <v>35</v>
      </c>
      <c r="H25" s="17">
        <v>142.80000000000001</v>
      </c>
      <c r="I25" s="36">
        <v>384</v>
      </c>
      <c r="J25" s="26">
        <v>14</v>
      </c>
      <c r="K25" s="27">
        <f t="shared" si="0"/>
        <v>1999.2000000000003</v>
      </c>
      <c r="L25" s="6"/>
    </row>
    <row r="26" spans="1:12" ht="20.100000000000001" customHeight="1" x14ac:dyDescent="0.2">
      <c r="A26" s="1" t="s">
        <v>45</v>
      </c>
      <c r="B26" s="2" t="s">
        <v>0</v>
      </c>
      <c r="C26" s="3" t="s">
        <v>17</v>
      </c>
      <c r="D26" s="4" t="s">
        <v>18</v>
      </c>
      <c r="E26" s="5" t="s">
        <v>24</v>
      </c>
      <c r="F26" s="4" t="s">
        <v>6</v>
      </c>
      <c r="G26" s="5" t="s">
        <v>37</v>
      </c>
      <c r="H26" s="17">
        <v>142.80000000000001</v>
      </c>
      <c r="I26" s="36">
        <v>384</v>
      </c>
      <c r="J26" s="26">
        <v>22</v>
      </c>
      <c r="K26" s="27">
        <f t="shared" si="0"/>
        <v>3141.6000000000004</v>
      </c>
      <c r="L26" s="6"/>
    </row>
    <row r="27" spans="1:12" s="8" customFormat="1" ht="20.100000000000001" customHeight="1" x14ac:dyDescent="0.2">
      <c r="A27" s="1" t="s">
        <v>45</v>
      </c>
      <c r="B27" s="2" t="s">
        <v>0</v>
      </c>
      <c r="C27" s="3" t="s">
        <v>17</v>
      </c>
      <c r="D27" s="4" t="s">
        <v>18</v>
      </c>
      <c r="E27" s="5" t="s">
        <v>24</v>
      </c>
      <c r="F27" s="4" t="s">
        <v>6</v>
      </c>
      <c r="G27" s="5" t="s">
        <v>38</v>
      </c>
      <c r="H27" s="17">
        <v>142.80000000000001</v>
      </c>
      <c r="I27" s="36">
        <v>384</v>
      </c>
      <c r="J27" s="26">
        <v>12</v>
      </c>
      <c r="K27" s="27">
        <f t="shared" si="0"/>
        <v>1713.6000000000001</v>
      </c>
      <c r="L27" s="6"/>
    </row>
    <row r="28" spans="1:12" ht="20.100000000000001" customHeight="1" x14ac:dyDescent="0.2">
      <c r="A28" s="1" t="s">
        <v>45</v>
      </c>
      <c r="B28" s="2" t="s">
        <v>0</v>
      </c>
      <c r="C28" s="3" t="s">
        <v>17</v>
      </c>
      <c r="D28" s="4" t="s">
        <v>18</v>
      </c>
      <c r="E28" s="5" t="s">
        <v>25</v>
      </c>
      <c r="F28" s="4" t="s">
        <v>6</v>
      </c>
      <c r="G28" s="5" t="s">
        <v>36</v>
      </c>
      <c r="H28" s="17">
        <v>142.80000000000001</v>
      </c>
      <c r="I28" s="36">
        <v>384</v>
      </c>
      <c r="J28" s="26">
        <v>15</v>
      </c>
      <c r="K28" s="27">
        <f t="shared" si="0"/>
        <v>2142</v>
      </c>
      <c r="L28" s="6"/>
    </row>
    <row r="29" spans="1:12" ht="20.100000000000001" customHeight="1" x14ac:dyDescent="0.2">
      <c r="A29" s="1" t="s">
        <v>45</v>
      </c>
      <c r="B29" s="2" t="s">
        <v>0</v>
      </c>
      <c r="C29" s="3" t="s">
        <v>17</v>
      </c>
      <c r="D29" s="4" t="s">
        <v>18</v>
      </c>
      <c r="E29" s="5" t="s">
        <v>25</v>
      </c>
      <c r="F29" s="4" t="s">
        <v>6</v>
      </c>
      <c r="G29" s="5" t="s">
        <v>35</v>
      </c>
      <c r="H29" s="17">
        <v>142.80000000000001</v>
      </c>
      <c r="I29" s="36">
        <v>384</v>
      </c>
      <c r="J29" s="26">
        <v>30</v>
      </c>
      <c r="K29" s="27">
        <f t="shared" si="0"/>
        <v>4284</v>
      </c>
      <c r="L29" s="6"/>
    </row>
    <row r="30" spans="1:12" ht="20.100000000000001" customHeight="1" x14ac:dyDescent="0.2">
      <c r="A30" s="1" t="s">
        <v>45</v>
      </c>
      <c r="B30" s="2" t="s">
        <v>0</v>
      </c>
      <c r="C30" s="3" t="s">
        <v>17</v>
      </c>
      <c r="D30" s="4" t="s">
        <v>18</v>
      </c>
      <c r="E30" s="5" t="s">
        <v>25</v>
      </c>
      <c r="F30" s="4" t="s">
        <v>6</v>
      </c>
      <c r="G30" s="5" t="s">
        <v>37</v>
      </c>
      <c r="H30" s="17">
        <v>142.80000000000001</v>
      </c>
      <c r="I30" s="36">
        <v>384</v>
      </c>
      <c r="J30" s="26">
        <v>37</v>
      </c>
      <c r="K30" s="27">
        <f t="shared" si="0"/>
        <v>5283.6</v>
      </c>
      <c r="L30" s="6"/>
    </row>
    <row r="31" spans="1:12" s="8" customFormat="1" ht="20.100000000000001" customHeight="1" x14ac:dyDescent="0.2">
      <c r="A31" s="1" t="s">
        <v>45</v>
      </c>
      <c r="B31" s="2" t="s">
        <v>0</v>
      </c>
      <c r="C31" s="3" t="s">
        <v>17</v>
      </c>
      <c r="D31" s="4" t="s">
        <v>18</v>
      </c>
      <c r="E31" s="5" t="s">
        <v>25</v>
      </c>
      <c r="F31" s="4" t="s">
        <v>6</v>
      </c>
      <c r="G31" s="5" t="s">
        <v>38</v>
      </c>
      <c r="H31" s="17">
        <v>142.80000000000001</v>
      </c>
      <c r="I31" s="36">
        <v>384</v>
      </c>
      <c r="J31" s="26">
        <v>21</v>
      </c>
      <c r="K31" s="27">
        <f t="shared" si="0"/>
        <v>2998.8</v>
      </c>
      <c r="L31" s="6"/>
    </row>
    <row r="32" spans="1:12" ht="20.100000000000001" customHeight="1" x14ac:dyDescent="0.2">
      <c r="A32" s="1" t="s">
        <v>45</v>
      </c>
      <c r="B32" s="2" t="s">
        <v>0</v>
      </c>
      <c r="C32" s="3" t="s">
        <v>17</v>
      </c>
      <c r="D32" s="4" t="s">
        <v>18</v>
      </c>
      <c r="E32" s="5" t="s">
        <v>31</v>
      </c>
      <c r="F32" s="4" t="s">
        <v>6</v>
      </c>
      <c r="G32" s="5" t="s">
        <v>35</v>
      </c>
      <c r="H32" s="17">
        <v>142.80000000000001</v>
      </c>
      <c r="I32" s="36">
        <v>384</v>
      </c>
      <c r="J32" s="26">
        <v>15</v>
      </c>
      <c r="K32" s="27">
        <f t="shared" si="0"/>
        <v>2142</v>
      </c>
      <c r="L32" s="6"/>
    </row>
    <row r="33" spans="1:12" ht="20.100000000000001" customHeight="1" x14ac:dyDescent="0.2">
      <c r="A33" s="1" t="s">
        <v>45</v>
      </c>
      <c r="B33" s="2" t="s">
        <v>0</v>
      </c>
      <c r="C33" s="3" t="s">
        <v>17</v>
      </c>
      <c r="D33" s="4" t="s">
        <v>18</v>
      </c>
      <c r="E33" s="5" t="s">
        <v>31</v>
      </c>
      <c r="F33" s="4" t="s">
        <v>6</v>
      </c>
      <c r="G33" s="5" t="s">
        <v>37</v>
      </c>
      <c r="H33" s="17">
        <v>142.80000000000001</v>
      </c>
      <c r="I33" s="36">
        <v>384</v>
      </c>
      <c r="J33" s="26">
        <v>24</v>
      </c>
      <c r="K33" s="27">
        <f t="shared" si="0"/>
        <v>3427.2000000000003</v>
      </c>
      <c r="L33" s="6"/>
    </row>
    <row r="34" spans="1:12" s="8" customFormat="1" ht="20.100000000000001" customHeight="1" x14ac:dyDescent="0.2">
      <c r="A34" s="1" t="s">
        <v>45</v>
      </c>
      <c r="B34" s="2" t="s">
        <v>0</v>
      </c>
      <c r="C34" s="3" t="s">
        <v>17</v>
      </c>
      <c r="D34" s="4" t="s">
        <v>18</v>
      </c>
      <c r="E34" s="5" t="s">
        <v>31</v>
      </c>
      <c r="F34" s="4" t="s">
        <v>6</v>
      </c>
      <c r="G34" s="5" t="s">
        <v>38</v>
      </c>
      <c r="H34" s="17">
        <v>142.80000000000001</v>
      </c>
      <c r="I34" s="36">
        <v>384</v>
      </c>
      <c r="J34" s="26">
        <v>4</v>
      </c>
      <c r="K34" s="27">
        <f t="shared" si="0"/>
        <v>571.20000000000005</v>
      </c>
      <c r="L34" s="6"/>
    </row>
    <row r="35" spans="1:12" ht="20.100000000000001" customHeight="1" x14ac:dyDescent="0.2">
      <c r="A35" s="1" t="s">
        <v>45</v>
      </c>
      <c r="B35" s="2" t="s">
        <v>0</v>
      </c>
      <c r="C35" s="3" t="s">
        <v>8</v>
      </c>
      <c r="D35" s="4" t="s">
        <v>9</v>
      </c>
      <c r="E35" s="5" t="s">
        <v>10</v>
      </c>
      <c r="F35" s="4" t="s">
        <v>6</v>
      </c>
      <c r="G35" s="5" t="s">
        <v>36</v>
      </c>
      <c r="H35" s="17">
        <v>200.4</v>
      </c>
      <c r="I35" s="36">
        <v>540</v>
      </c>
      <c r="J35" s="26">
        <v>5</v>
      </c>
      <c r="K35" s="27">
        <f t="shared" si="0"/>
        <v>1002</v>
      </c>
      <c r="L35" s="6"/>
    </row>
    <row r="36" spans="1:12" ht="20.100000000000001" customHeight="1" x14ac:dyDescent="0.2">
      <c r="A36" s="1" t="s">
        <v>45</v>
      </c>
      <c r="B36" s="2" t="s">
        <v>0</v>
      </c>
      <c r="C36" s="3" t="s">
        <v>8</v>
      </c>
      <c r="D36" s="4" t="s">
        <v>9</v>
      </c>
      <c r="E36" s="5" t="s">
        <v>10</v>
      </c>
      <c r="F36" s="4" t="s">
        <v>6</v>
      </c>
      <c r="G36" s="5" t="s">
        <v>35</v>
      </c>
      <c r="H36" s="17">
        <v>200.4</v>
      </c>
      <c r="I36" s="36">
        <v>540</v>
      </c>
      <c r="J36" s="26">
        <v>15</v>
      </c>
      <c r="K36" s="27">
        <f t="shared" si="0"/>
        <v>3006</v>
      </c>
      <c r="L36" s="6"/>
    </row>
    <row r="37" spans="1:12" ht="20.100000000000001" customHeight="1" x14ac:dyDescent="0.2">
      <c r="A37" s="1" t="s">
        <v>45</v>
      </c>
      <c r="B37" s="2" t="s">
        <v>0</v>
      </c>
      <c r="C37" s="3" t="s">
        <v>8</v>
      </c>
      <c r="D37" s="4" t="s">
        <v>9</v>
      </c>
      <c r="E37" s="5" t="s">
        <v>10</v>
      </c>
      <c r="F37" s="4" t="s">
        <v>6</v>
      </c>
      <c r="G37" s="5" t="s">
        <v>37</v>
      </c>
      <c r="H37" s="17">
        <v>200.4</v>
      </c>
      <c r="I37" s="36">
        <v>540</v>
      </c>
      <c r="J37" s="26">
        <v>17</v>
      </c>
      <c r="K37" s="27">
        <f t="shared" si="0"/>
        <v>3406.8</v>
      </c>
      <c r="L37" s="6"/>
    </row>
    <row r="38" spans="1:12" s="8" customFormat="1" ht="20.100000000000001" customHeight="1" x14ac:dyDescent="0.2">
      <c r="A38" s="1" t="s">
        <v>45</v>
      </c>
      <c r="B38" s="2" t="s">
        <v>0</v>
      </c>
      <c r="C38" s="3" t="s">
        <v>8</v>
      </c>
      <c r="D38" s="4" t="s">
        <v>9</v>
      </c>
      <c r="E38" s="5" t="s">
        <v>10</v>
      </c>
      <c r="F38" s="4" t="s">
        <v>6</v>
      </c>
      <c r="G38" s="5" t="s">
        <v>38</v>
      </c>
      <c r="H38" s="17">
        <v>200.4</v>
      </c>
      <c r="I38" s="36">
        <v>540</v>
      </c>
      <c r="J38" s="26">
        <v>9</v>
      </c>
      <c r="K38" s="27">
        <f t="shared" si="0"/>
        <v>1803.6000000000001</v>
      </c>
      <c r="L38" s="6"/>
    </row>
    <row r="39" spans="1:12" ht="20.100000000000001" customHeight="1" x14ac:dyDescent="0.2">
      <c r="A39" s="1" t="s">
        <v>45</v>
      </c>
      <c r="B39" s="2" t="s">
        <v>0</v>
      </c>
      <c r="C39" s="3" t="s">
        <v>8</v>
      </c>
      <c r="D39" s="4" t="s">
        <v>9</v>
      </c>
      <c r="E39" s="5" t="s">
        <v>20</v>
      </c>
      <c r="F39" s="4" t="s">
        <v>6</v>
      </c>
      <c r="G39" s="5" t="s">
        <v>36</v>
      </c>
      <c r="H39" s="17">
        <v>200.4</v>
      </c>
      <c r="I39" s="36">
        <v>540</v>
      </c>
      <c r="J39" s="26">
        <v>6</v>
      </c>
      <c r="K39" s="27">
        <f t="shared" si="0"/>
        <v>1202.4000000000001</v>
      </c>
      <c r="L39" s="6"/>
    </row>
    <row r="40" spans="1:12" ht="20.100000000000001" customHeight="1" x14ac:dyDescent="0.2">
      <c r="A40" s="1" t="s">
        <v>45</v>
      </c>
      <c r="B40" s="2" t="s">
        <v>0</v>
      </c>
      <c r="C40" s="3" t="s">
        <v>8</v>
      </c>
      <c r="D40" s="4" t="s">
        <v>9</v>
      </c>
      <c r="E40" s="5" t="s">
        <v>20</v>
      </c>
      <c r="F40" s="4" t="s">
        <v>6</v>
      </c>
      <c r="G40" s="5" t="s">
        <v>35</v>
      </c>
      <c r="H40" s="17">
        <v>200.4</v>
      </c>
      <c r="I40" s="36">
        <v>540</v>
      </c>
      <c r="J40" s="26">
        <v>38</v>
      </c>
      <c r="K40" s="27">
        <f t="shared" si="0"/>
        <v>7615.2</v>
      </c>
      <c r="L40" s="6"/>
    </row>
    <row r="41" spans="1:12" ht="20.100000000000001" customHeight="1" x14ac:dyDescent="0.2">
      <c r="A41" s="1" t="s">
        <v>45</v>
      </c>
      <c r="B41" s="2" t="s">
        <v>0</v>
      </c>
      <c r="C41" s="3" t="s">
        <v>8</v>
      </c>
      <c r="D41" s="4" t="s">
        <v>9</v>
      </c>
      <c r="E41" s="5" t="s">
        <v>20</v>
      </c>
      <c r="F41" s="4" t="s">
        <v>6</v>
      </c>
      <c r="G41" s="5" t="s">
        <v>37</v>
      </c>
      <c r="H41" s="17">
        <v>200.4</v>
      </c>
      <c r="I41" s="36">
        <v>540</v>
      </c>
      <c r="J41" s="26">
        <v>43</v>
      </c>
      <c r="K41" s="27">
        <f t="shared" si="0"/>
        <v>8617.2000000000007</v>
      </c>
      <c r="L41" s="6"/>
    </row>
    <row r="42" spans="1:12" s="8" customFormat="1" ht="20.100000000000001" customHeight="1" x14ac:dyDescent="0.2">
      <c r="A42" s="1" t="s">
        <v>45</v>
      </c>
      <c r="B42" s="2" t="s">
        <v>0</v>
      </c>
      <c r="C42" s="3" t="s">
        <v>8</v>
      </c>
      <c r="D42" s="4" t="s">
        <v>9</v>
      </c>
      <c r="E42" s="5" t="s">
        <v>20</v>
      </c>
      <c r="F42" s="4" t="s">
        <v>6</v>
      </c>
      <c r="G42" s="5" t="s">
        <v>38</v>
      </c>
      <c r="H42" s="17">
        <v>200.4</v>
      </c>
      <c r="I42" s="36">
        <v>540</v>
      </c>
      <c r="J42" s="26">
        <v>17</v>
      </c>
      <c r="K42" s="27">
        <f t="shared" si="0"/>
        <v>3406.8</v>
      </c>
      <c r="L42" s="6"/>
    </row>
    <row r="43" spans="1:12" ht="20.100000000000001" customHeight="1" x14ac:dyDescent="0.2">
      <c r="A43" s="1" t="s">
        <v>45</v>
      </c>
      <c r="B43" s="2" t="s">
        <v>0</v>
      </c>
      <c r="C43" s="3" t="s">
        <v>8</v>
      </c>
      <c r="D43" s="4" t="s">
        <v>9</v>
      </c>
      <c r="E43" s="5" t="s">
        <v>22</v>
      </c>
      <c r="F43" s="4" t="s">
        <v>6</v>
      </c>
      <c r="G43" s="5" t="s">
        <v>36</v>
      </c>
      <c r="H43" s="17">
        <v>200.4</v>
      </c>
      <c r="I43" s="36">
        <v>540</v>
      </c>
      <c r="J43" s="26">
        <v>6</v>
      </c>
      <c r="K43" s="27">
        <f t="shared" si="0"/>
        <v>1202.4000000000001</v>
      </c>
      <c r="L43" s="6"/>
    </row>
    <row r="44" spans="1:12" ht="20.100000000000001" customHeight="1" x14ac:dyDescent="0.2">
      <c r="A44" s="1" t="s">
        <v>45</v>
      </c>
      <c r="B44" s="2" t="s">
        <v>0</v>
      </c>
      <c r="C44" s="3" t="s">
        <v>8</v>
      </c>
      <c r="D44" s="4" t="s">
        <v>9</v>
      </c>
      <c r="E44" s="5" t="s">
        <v>22</v>
      </c>
      <c r="F44" s="4" t="s">
        <v>6</v>
      </c>
      <c r="G44" s="5" t="s">
        <v>35</v>
      </c>
      <c r="H44" s="17">
        <v>200.4</v>
      </c>
      <c r="I44" s="36">
        <v>540</v>
      </c>
      <c r="J44" s="26">
        <v>21</v>
      </c>
      <c r="K44" s="27">
        <f t="shared" si="0"/>
        <v>4208.4000000000005</v>
      </c>
      <c r="L44" s="6"/>
    </row>
    <row r="45" spans="1:12" ht="20.100000000000001" customHeight="1" x14ac:dyDescent="0.2">
      <c r="A45" s="1" t="s">
        <v>45</v>
      </c>
      <c r="B45" s="2" t="s">
        <v>0</v>
      </c>
      <c r="C45" s="3" t="s">
        <v>8</v>
      </c>
      <c r="D45" s="4" t="s">
        <v>9</v>
      </c>
      <c r="E45" s="5" t="s">
        <v>22</v>
      </c>
      <c r="F45" s="4" t="s">
        <v>6</v>
      </c>
      <c r="G45" s="5" t="s">
        <v>37</v>
      </c>
      <c r="H45" s="17">
        <v>200.4</v>
      </c>
      <c r="I45" s="36">
        <v>540</v>
      </c>
      <c r="J45" s="26">
        <v>27</v>
      </c>
      <c r="K45" s="27">
        <f t="shared" si="0"/>
        <v>5410.8</v>
      </c>
      <c r="L45" s="6"/>
    </row>
    <row r="46" spans="1:12" s="8" customFormat="1" ht="20.100000000000001" customHeight="1" x14ac:dyDescent="0.2">
      <c r="A46" s="1" t="s">
        <v>45</v>
      </c>
      <c r="B46" s="2" t="s">
        <v>0</v>
      </c>
      <c r="C46" s="3" t="s">
        <v>8</v>
      </c>
      <c r="D46" s="4" t="s">
        <v>9</v>
      </c>
      <c r="E46" s="5" t="s">
        <v>22</v>
      </c>
      <c r="F46" s="4" t="s">
        <v>6</v>
      </c>
      <c r="G46" s="5" t="s">
        <v>38</v>
      </c>
      <c r="H46" s="17">
        <v>200.4</v>
      </c>
      <c r="I46" s="36">
        <v>540</v>
      </c>
      <c r="J46" s="26">
        <v>9</v>
      </c>
      <c r="K46" s="27">
        <f t="shared" si="0"/>
        <v>1803.6000000000001</v>
      </c>
      <c r="L46" s="6"/>
    </row>
    <row r="47" spans="1:12" ht="20.100000000000001" customHeight="1" x14ac:dyDescent="0.2">
      <c r="A47" s="1" t="s">
        <v>45</v>
      </c>
      <c r="B47" s="2" t="s">
        <v>0</v>
      </c>
      <c r="C47" s="3" t="s">
        <v>8</v>
      </c>
      <c r="D47" s="4" t="s">
        <v>9</v>
      </c>
      <c r="E47" s="5" t="s">
        <v>26</v>
      </c>
      <c r="F47" s="4" t="s">
        <v>6</v>
      </c>
      <c r="G47" s="5" t="s">
        <v>36</v>
      </c>
      <c r="H47" s="17">
        <v>200.4</v>
      </c>
      <c r="I47" s="36">
        <v>540</v>
      </c>
      <c r="J47" s="26">
        <v>2</v>
      </c>
      <c r="K47" s="27">
        <f t="shared" si="0"/>
        <v>400.8</v>
      </c>
      <c r="L47" s="6"/>
    </row>
    <row r="48" spans="1:12" ht="20.100000000000001" customHeight="1" x14ac:dyDescent="0.2">
      <c r="A48" s="1" t="s">
        <v>45</v>
      </c>
      <c r="B48" s="2" t="s">
        <v>0</v>
      </c>
      <c r="C48" s="3" t="s">
        <v>8</v>
      </c>
      <c r="D48" s="4" t="s">
        <v>9</v>
      </c>
      <c r="E48" s="5" t="s">
        <v>26</v>
      </c>
      <c r="F48" s="4" t="s">
        <v>6</v>
      </c>
      <c r="G48" s="5" t="s">
        <v>35</v>
      </c>
      <c r="H48" s="17">
        <v>200.4</v>
      </c>
      <c r="I48" s="36">
        <v>540</v>
      </c>
      <c r="J48" s="26">
        <v>24</v>
      </c>
      <c r="K48" s="27">
        <f t="shared" si="0"/>
        <v>4809.6000000000004</v>
      </c>
      <c r="L48" s="6"/>
    </row>
    <row r="49" spans="1:12" ht="20.100000000000001" customHeight="1" x14ac:dyDescent="0.2">
      <c r="A49" s="1" t="s">
        <v>45</v>
      </c>
      <c r="B49" s="2" t="s">
        <v>0</v>
      </c>
      <c r="C49" s="3" t="s">
        <v>8</v>
      </c>
      <c r="D49" s="4" t="s">
        <v>9</v>
      </c>
      <c r="E49" s="5" t="s">
        <v>26</v>
      </c>
      <c r="F49" s="4" t="s">
        <v>6</v>
      </c>
      <c r="G49" s="5" t="s">
        <v>37</v>
      </c>
      <c r="H49" s="17">
        <v>200.4</v>
      </c>
      <c r="I49" s="36">
        <v>540</v>
      </c>
      <c r="J49" s="26">
        <v>21</v>
      </c>
      <c r="K49" s="27">
        <f t="shared" si="0"/>
        <v>4208.4000000000005</v>
      </c>
      <c r="L49" s="6"/>
    </row>
    <row r="50" spans="1:12" s="8" customFormat="1" ht="20.100000000000001" customHeight="1" x14ac:dyDescent="0.2">
      <c r="A50" s="1" t="s">
        <v>45</v>
      </c>
      <c r="B50" s="2" t="s">
        <v>0</v>
      </c>
      <c r="C50" s="3" t="s">
        <v>8</v>
      </c>
      <c r="D50" s="4" t="s">
        <v>9</v>
      </c>
      <c r="E50" s="5" t="s">
        <v>26</v>
      </c>
      <c r="F50" s="4" t="s">
        <v>6</v>
      </c>
      <c r="G50" s="5" t="s">
        <v>38</v>
      </c>
      <c r="H50" s="17">
        <v>200.4</v>
      </c>
      <c r="I50" s="36">
        <v>540</v>
      </c>
      <c r="J50" s="26">
        <v>9</v>
      </c>
      <c r="K50" s="27">
        <f t="shared" si="0"/>
        <v>1803.6000000000001</v>
      </c>
      <c r="L50" s="6"/>
    </row>
    <row r="51" spans="1:12" ht="20.100000000000001" customHeight="1" x14ac:dyDescent="0.2">
      <c r="A51" s="1" t="s">
        <v>45</v>
      </c>
      <c r="B51" s="2" t="s">
        <v>0</v>
      </c>
      <c r="C51" s="3" t="s">
        <v>8</v>
      </c>
      <c r="D51" s="4" t="s">
        <v>9</v>
      </c>
      <c r="E51" s="5" t="s">
        <v>27</v>
      </c>
      <c r="F51" s="4" t="s">
        <v>6</v>
      </c>
      <c r="G51" s="5" t="s">
        <v>36</v>
      </c>
      <c r="H51" s="17">
        <v>200.4</v>
      </c>
      <c r="I51" s="36">
        <v>540</v>
      </c>
      <c r="J51" s="26">
        <v>14</v>
      </c>
      <c r="K51" s="27">
        <f t="shared" si="0"/>
        <v>2805.6</v>
      </c>
      <c r="L51" s="6"/>
    </row>
    <row r="52" spans="1:12" ht="20.100000000000001" customHeight="1" x14ac:dyDescent="0.2">
      <c r="A52" s="1" t="s">
        <v>45</v>
      </c>
      <c r="B52" s="2" t="s">
        <v>0</v>
      </c>
      <c r="C52" s="3" t="s">
        <v>8</v>
      </c>
      <c r="D52" s="4" t="s">
        <v>9</v>
      </c>
      <c r="E52" s="5" t="s">
        <v>27</v>
      </c>
      <c r="F52" s="4" t="s">
        <v>6</v>
      </c>
      <c r="G52" s="5" t="s">
        <v>35</v>
      </c>
      <c r="H52" s="17">
        <v>200.4</v>
      </c>
      <c r="I52" s="36">
        <v>540</v>
      </c>
      <c r="J52" s="26">
        <v>41</v>
      </c>
      <c r="K52" s="27">
        <f t="shared" si="0"/>
        <v>8216.4</v>
      </c>
      <c r="L52" s="6"/>
    </row>
    <row r="53" spans="1:12" ht="20.100000000000001" customHeight="1" x14ac:dyDescent="0.2">
      <c r="A53" s="1" t="s">
        <v>45</v>
      </c>
      <c r="B53" s="2" t="s">
        <v>0</v>
      </c>
      <c r="C53" s="3" t="s">
        <v>8</v>
      </c>
      <c r="D53" s="4" t="s">
        <v>9</v>
      </c>
      <c r="E53" s="5" t="s">
        <v>27</v>
      </c>
      <c r="F53" s="4" t="s">
        <v>6</v>
      </c>
      <c r="G53" s="5" t="s">
        <v>37</v>
      </c>
      <c r="H53" s="17">
        <v>200.4</v>
      </c>
      <c r="I53" s="36">
        <v>540</v>
      </c>
      <c r="J53" s="26">
        <v>40</v>
      </c>
      <c r="K53" s="27">
        <f t="shared" si="0"/>
        <v>8016</v>
      </c>
      <c r="L53" s="6"/>
    </row>
    <row r="54" spans="1:12" s="8" customFormat="1" ht="20.100000000000001" customHeight="1" x14ac:dyDescent="0.2">
      <c r="A54" s="1" t="s">
        <v>45</v>
      </c>
      <c r="B54" s="2" t="s">
        <v>0</v>
      </c>
      <c r="C54" s="3" t="s">
        <v>8</v>
      </c>
      <c r="D54" s="4" t="s">
        <v>9</v>
      </c>
      <c r="E54" s="5" t="s">
        <v>27</v>
      </c>
      <c r="F54" s="4" t="s">
        <v>6</v>
      </c>
      <c r="G54" s="5" t="s">
        <v>38</v>
      </c>
      <c r="H54" s="17">
        <v>200.4</v>
      </c>
      <c r="I54" s="36">
        <v>540</v>
      </c>
      <c r="J54" s="26">
        <v>16</v>
      </c>
      <c r="K54" s="27">
        <f t="shared" si="0"/>
        <v>3206.4</v>
      </c>
      <c r="L54" s="6"/>
    </row>
    <row r="55" spans="1:12" ht="20.100000000000001" customHeight="1" x14ac:dyDescent="0.2">
      <c r="A55" s="1" t="s">
        <v>45</v>
      </c>
      <c r="B55" s="2" t="s">
        <v>0</v>
      </c>
      <c r="C55" s="3" t="s">
        <v>14</v>
      </c>
      <c r="D55" s="4" t="s">
        <v>15</v>
      </c>
      <c r="E55" s="5" t="s">
        <v>16</v>
      </c>
      <c r="F55" s="4" t="s">
        <v>6</v>
      </c>
      <c r="G55" s="5" t="s">
        <v>36</v>
      </c>
      <c r="H55" s="17">
        <v>200.4</v>
      </c>
      <c r="I55" s="36">
        <v>540</v>
      </c>
      <c r="J55" s="26">
        <v>5</v>
      </c>
      <c r="K55" s="27">
        <f t="shared" si="0"/>
        <v>1002</v>
      </c>
      <c r="L55" s="6"/>
    </row>
    <row r="56" spans="1:12" ht="20.100000000000001" customHeight="1" x14ac:dyDescent="0.2">
      <c r="A56" s="1" t="s">
        <v>45</v>
      </c>
      <c r="B56" s="2" t="s">
        <v>0</v>
      </c>
      <c r="C56" s="3" t="s">
        <v>14</v>
      </c>
      <c r="D56" s="4" t="s">
        <v>15</v>
      </c>
      <c r="E56" s="5" t="s">
        <v>16</v>
      </c>
      <c r="F56" s="4" t="s">
        <v>6</v>
      </c>
      <c r="G56" s="5" t="s">
        <v>35</v>
      </c>
      <c r="H56" s="17">
        <v>200.4</v>
      </c>
      <c r="I56" s="36">
        <v>540</v>
      </c>
      <c r="J56" s="26">
        <v>22</v>
      </c>
      <c r="K56" s="27">
        <f t="shared" si="0"/>
        <v>4408.8</v>
      </c>
      <c r="L56" s="6"/>
    </row>
    <row r="57" spans="1:12" ht="20.100000000000001" customHeight="1" x14ac:dyDescent="0.2">
      <c r="A57" s="1" t="s">
        <v>45</v>
      </c>
      <c r="B57" s="2" t="s">
        <v>0</v>
      </c>
      <c r="C57" s="3" t="s">
        <v>14</v>
      </c>
      <c r="D57" s="4" t="s">
        <v>15</v>
      </c>
      <c r="E57" s="5" t="s">
        <v>16</v>
      </c>
      <c r="F57" s="4" t="s">
        <v>6</v>
      </c>
      <c r="G57" s="5" t="s">
        <v>37</v>
      </c>
      <c r="H57" s="17">
        <v>200.4</v>
      </c>
      <c r="I57" s="36">
        <v>540</v>
      </c>
      <c r="J57" s="26">
        <v>34</v>
      </c>
      <c r="K57" s="27">
        <f t="shared" si="0"/>
        <v>6813.6</v>
      </c>
      <c r="L57" s="6"/>
    </row>
    <row r="58" spans="1:12" s="8" customFormat="1" ht="20.100000000000001" customHeight="1" x14ac:dyDescent="0.2">
      <c r="A58" s="1" t="s">
        <v>45</v>
      </c>
      <c r="B58" s="2" t="s">
        <v>0</v>
      </c>
      <c r="C58" s="3" t="s">
        <v>14</v>
      </c>
      <c r="D58" s="4" t="s">
        <v>15</v>
      </c>
      <c r="E58" s="5" t="s">
        <v>16</v>
      </c>
      <c r="F58" s="4" t="s">
        <v>6</v>
      </c>
      <c r="G58" s="5" t="s">
        <v>38</v>
      </c>
      <c r="H58" s="17">
        <v>200.4</v>
      </c>
      <c r="I58" s="36">
        <v>540</v>
      </c>
      <c r="J58" s="26">
        <v>11</v>
      </c>
      <c r="K58" s="27">
        <f t="shared" si="0"/>
        <v>2204.4</v>
      </c>
      <c r="L58" s="6"/>
    </row>
    <row r="59" spans="1:12" ht="20.100000000000001" customHeight="1" x14ac:dyDescent="0.2">
      <c r="A59" s="1" t="s">
        <v>45</v>
      </c>
      <c r="B59" s="2" t="s">
        <v>0</v>
      </c>
      <c r="C59" s="3" t="s">
        <v>14</v>
      </c>
      <c r="D59" s="4" t="s">
        <v>15</v>
      </c>
      <c r="E59" s="5" t="s">
        <v>28</v>
      </c>
      <c r="F59" s="4" t="s">
        <v>6</v>
      </c>
      <c r="G59" s="5" t="s">
        <v>36</v>
      </c>
      <c r="H59" s="17">
        <v>200.4</v>
      </c>
      <c r="I59" s="36">
        <v>540</v>
      </c>
      <c r="J59" s="26">
        <v>4</v>
      </c>
      <c r="K59" s="27">
        <f t="shared" si="0"/>
        <v>801.6</v>
      </c>
      <c r="L59" s="6"/>
    </row>
    <row r="60" spans="1:12" ht="20.100000000000001" customHeight="1" x14ac:dyDescent="0.2">
      <c r="A60" s="1" t="s">
        <v>45</v>
      </c>
      <c r="B60" s="2" t="s">
        <v>0</v>
      </c>
      <c r="C60" s="3" t="s">
        <v>14</v>
      </c>
      <c r="D60" s="4" t="s">
        <v>15</v>
      </c>
      <c r="E60" s="5" t="s">
        <v>28</v>
      </c>
      <c r="F60" s="4" t="s">
        <v>6</v>
      </c>
      <c r="G60" s="5" t="s">
        <v>35</v>
      </c>
      <c r="H60" s="17">
        <v>200.4</v>
      </c>
      <c r="I60" s="36">
        <v>540</v>
      </c>
      <c r="J60" s="26">
        <v>22</v>
      </c>
      <c r="K60" s="27">
        <f t="shared" si="0"/>
        <v>4408.8</v>
      </c>
      <c r="L60" s="6"/>
    </row>
    <row r="61" spans="1:12" ht="20.100000000000001" customHeight="1" x14ac:dyDescent="0.2">
      <c r="A61" s="1" t="s">
        <v>45</v>
      </c>
      <c r="B61" s="2" t="s">
        <v>0</v>
      </c>
      <c r="C61" s="3" t="s">
        <v>14</v>
      </c>
      <c r="D61" s="4" t="s">
        <v>15</v>
      </c>
      <c r="E61" s="5" t="s">
        <v>28</v>
      </c>
      <c r="F61" s="4" t="s">
        <v>6</v>
      </c>
      <c r="G61" s="5" t="s">
        <v>37</v>
      </c>
      <c r="H61" s="17">
        <v>200.4</v>
      </c>
      <c r="I61" s="36">
        <v>540</v>
      </c>
      <c r="J61" s="26">
        <v>26</v>
      </c>
      <c r="K61" s="27">
        <f t="shared" si="0"/>
        <v>5210.4000000000005</v>
      </c>
      <c r="L61" s="6"/>
    </row>
    <row r="62" spans="1:12" s="8" customFormat="1" ht="20.100000000000001" customHeight="1" x14ac:dyDescent="0.2">
      <c r="A62" s="1" t="s">
        <v>45</v>
      </c>
      <c r="B62" s="2" t="s">
        <v>0</v>
      </c>
      <c r="C62" s="3" t="s">
        <v>14</v>
      </c>
      <c r="D62" s="4" t="s">
        <v>15</v>
      </c>
      <c r="E62" s="5" t="s">
        <v>28</v>
      </c>
      <c r="F62" s="4" t="s">
        <v>6</v>
      </c>
      <c r="G62" s="5" t="s">
        <v>38</v>
      </c>
      <c r="H62" s="17">
        <v>200.4</v>
      </c>
      <c r="I62" s="36">
        <v>540</v>
      </c>
      <c r="J62" s="26">
        <v>11</v>
      </c>
      <c r="K62" s="27">
        <f t="shared" si="0"/>
        <v>2204.4</v>
      </c>
      <c r="L62" s="6"/>
    </row>
    <row r="63" spans="1:12" ht="20.100000000000001" customHeight="1" x14ac:dyDescent="0.2">
      <c r="A63" s="1" t="s">
        <v>45</v>
      </c>
      <c r="B63" s="2" t="s">
        <v>0</v>
      </c>
      <c r="C63" s="3" t="s">
        <v>14</v>
      </c>
      <c r="D63" s="4" t="s">
        <v>15</v>
      </c>
      <c r="E63" s="5" t="s">
        <v>29</v>
      </c>
      <c r="F63" s="4" t="s">
        <v>6</v>
      </c>
      <c r="G63" s="5" t="s">
        <v>36</v>
      </c>
      <c r="H63" s="17">
        <v>200.4</v>
      </c>
      <c r="I63" s="36">
        <v>540</v>
      </c>
      <c r="J63" s="26">
        <v>13</v>
      </c>
      <c r="K63" s="27">
        <f t="shared" si="0"/>
        <v>2605.2000000000003</v>
      </c>
      <c r="L63" s="6"/>
    </row>
    <row r="64" spans="1:12" ht="20.100000000000001" customHeight="1" x14ac:dyDescent="0.2">
      <c r="A64" s="1" t="s">
        <v>45</v>
      </c>
      <c r="B64" s="2" t="s">
        <v>0</v>
      </c>
      <c r="C64" s="3" t="s">
        <v>14</v>
      </c>
      <c r="D64" s="4" t="s">
        <v>15</v>
      </c>
      <c r="E64" s="5" t="s">
        <v>29</v>
      </c>
      <c r="F64" s="4" t="s">
        <v>6</v>
      </c>
      <c r="G64" s="5" t="s">
        <v>35</v>
      </c>
      <c r="H64" s="17">
        <v>200.4</v>
      </c>
      <c r="I64" s="36">
        <v>540</v>
      </c>
      <c r="J64" s="26">
        <v>38</v>
      </c>
      <c r="K64" s="27">
        <f t="shared" si="0"/>
        <v>7615.2</v>
      </c>
      <c r="L64" s="6"/>
    </row>
    <row r="65" spans="1:12" ht="20.100000000000001" customHeight="1" x14ac:dyDescent="0.2">
      <c r="A65" s="1" t="s">
        <v>45</v>
      </c>
      <c r="B65" s="2" t="s">
        <v>0</v>
      </c>
      <c r="C65" s="3" t="s">
        <v>14</v>
      </c>
      <c r="D65" s="4" t="s">
        <v>15</v>
      </c>
      <c r="E65" s="5" t="s">
        <v>29</v>
      </c>
      <c r="F65" s="4" t="s">
        <v>6</v>
      </c>
      <c r="G65" s="5" t="s">
        <v>37</v>
      </c>
      <c r="H65" s="17">
        <v>200.4</v>
      </c>
      <c r="I65" s="36">
        <v>540</v>
      </c>
      <c r="J65" s="26">
        <v>38</v>
      </c>
      <c r="K65" s="27">
        <f t="shared" si="0"/>
        <v>7615.2</v>
      </c>
      <c r="L65" s="6"/>
    </row>
    <row r="66" spans="1:12" s="8" customFormat="1" ht="20.100000000000001" customHeight="1" x14ac:dyDescent="0.2">
      <c r="A66" s="1" t="s">
        <v>45</v>
      </c>
      <c r="B66" s="2" t="s">
        <v>0</v>
      </c>
      <c r="C66" s="3" t="s">
        <v>14</v>
      </c>
      <c r="D66" s="4" t="s">
        <v>15</v>
      </c>
      <c r="E66" s="5" t="s">
        <v>29</v>
      </c>
      <c r="F66" s="4" t="s">
        <v>6</v>
      </c>
      <c r="G66" s="5" t="s">
        <v>38</v>
      </c>
      <c r="H66" s="17">
        <v>200.4</v>
      </c>
      <c r="I66" s="36">
        <v>540</v>
      </c>
      <c r="J66" s="26">
        <v>14</v>
      </c>
      <c r="K66" s="27">
        <f t="shared" si="0"/>
        <v>2805.6</v>
      </c>
      <c r="L66" s="6"/>
    </row>
    <row r="67" spans="1:12" ht="20.100000000000001" customHeight="1" x14ac:dyDescent="0.2">
      <c r="A67" s="1" t="s">
        <v>45</v>
      </c>
      <c r="B67" s="22" t="s">
        <v>0</v>
      </c>
      <c r="C67" s="21" t="s">
        <v>14</v>
      </c>
      <c r="D67" s="23" t="s">
        <v>15</v>
      </c>
      <c r="E67" s="5" t="s">
        <v>30</v>
      </c>
      <c r="F67" s="23" t="s">
        <v>6</v>
      </c>
      <c r="G67" s="5" t="s">
        <v>36</v>
      </c>
      <c r="H67" s="24">
        <v>200.4</v>
      </c>
      <c r="I67" s="36">
        <v>540</v>
      </c>
      <c r="J67" s="26">
        <v>13</v>
      </c>
      <c r="K67" s="27">
        <f t="shared" ref="K67:K70" si="1">H67*J67</f>
        <v>2605.2000000000003</v>
      </c>
      <c r="L67" s="6"/>
    </row>
    <row r="68" spans="1:12" ht="20.100000000000001" customHeight="1" x14ac:dyDescent="0.2">
      <c r="A68" s="1" t="s">
        <v>45</v>
      </c>
      <c r="B68" s="22" t="s">
        <v>0</v>
      </c>
      <c r="C68" s="21" t="s">
        <v>14</v>
      </c>
      <c r="D68" s="23" t="s">
        <v>15</v>
      </c>
      <c r="E68" s="5" t="s">
        <v>30</v>
      </c>
      <c r="F68" s="23" t="s">
        <v>6</v>
      </c>
      <c r="G68" s="5" t="s">
        <v>35</v>
      </c>
      <c r="H68" s="24">
        <v>200.4</v>
      </c>
      <c r="I68" s="36">
        <v>540</v>
      </c>
      <c r="J68" s="26">
        <v>38</v>
      </c>
      <c r="K68" s="27">
        <f t="shared" si="1"/>
        <v>7615.2</v>
      </c>
      <c r="L68" s="6"/>
    </row>
    <row r="69" spans="1:12" ht="20.100000000000001" customHeight="1" x14ac:dyDescent="0.2">
      <c r="A69" s="1" t="s">
        <v>45</v>
      </c>
      <c r="B69" s="22" t="s">
        <v>0</v>
      </c>
      <c r="C69" s="21" t="s">
        <v>14</v>
      </c>
      <c r="D69" s="23" t="s">
        <v>15</v>
      </c>
      <c r="E69" s="5" t="s">
        <v>30</v>
      </c>
      <c r="F69" s="23" t="s">
        <v>6</v>
      </c>
      <c r="G69" s="5" t="s">
        <v>37</v>
      </c>
      <c r="H69" s="24">
        <v>200.4</v>
      </c>
      <c r="I69" s="36">
        <v>540</v>
      </c>
      <c r="J69" s="26">
        <v>28</v>
      </c>
      <c r="K69" s="27">
        <f t="shared" si="1"/>
        <v>5611.2</v>
      </c>
      <c r="L69" s="6"/>
    </row>
    <row r="70" spans="1:12" s="8" customFormat="1" ht="20.100000000000001" customHeight="1" x14ac:dyDescent="0.2">
      <c r="A70" s="1" t="s">
        <v>45</v>
      </c>
      <c r="B70" s="22" t="s">
        <v>0</v>
      </c>
      <c r="C70" s="21" t="s">
        <v>14</v>
      </c>
      <c r="D70" s="23" t="s">
        <v>15</v>
      </c>
      <c r="E70" s="5" t="s">
        <v>30</v>
      </c>
      <c r="F70" s="23" t="s">
        <v>6</v>
      </c>
      <c r="G70" s="5" t="s">
        <v>38</v>
      </c>
      <c r="H70" s="24">
        <v>200.4</v>
      </c>
      <c r="I70" s="36">
        <v>540</v>
      </c>
      <c r="J70" s="26">
        <v>13</v>
      </c>
      <c r="K70" s="27">
        <f t="shared" si="1"/>
        <v>2605.2000000000003</v>
      </c>
      <c r="L70" s="9"/>
    </row>
    <row r="71" spans="1:12" x14ac:dyDescent="0.2">
      <c r="A71" s="29"/>
      <c r="B71" s="30"/>
      <c r="C71" s="31"/>
      <c r="D71" s="29"/>
      <c r="E71" s="29"/>
      <c r="F71" s="29"/>
      <c r="G71" s="29"/>
      <c r="H71" s="32"/>
      <c r="I71" s="37"/>
      <c r="J71" s="34">
        <f>SUM(J2:J70)</f>
        <v>1279</v>
      </c>
      <c r="K71" s="33">
        <f>SUM(K2:K70)</f>
        <v>218679.60000000003</v>
      </c>
    </row>
  </sheetData>
  <autoFilter ref="A1:L72"/>
  <sortState ref="A3:T102">
    <sortCondition ref="C3:C102"/>
  </sortState>
  <phoneticPr fontId="0" type="noConversion"/>
  <pageMargins left="0" right="0" top="0" bottom="0" header="0" footer="0"/>
  <pageSetup paperSize="9" scale="80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d2139da-874d-4311-91ce-316ec54300a5" xsi:nil="true"/>
    <lcf76f155ced4ddcb4097134ff3c332f xmlns="1ce412e3-bfc4-4a14-918a-f1aff0d5903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B907323157E914C9B3B42944A54AE9A" ma:contentTypeVersion="16" ma:contentTypeDescription="Creare un nuovo documento." ma:contentTypeScope="" ma:versionID="ad0851191e27e297302cb4667e9458a2">
  <xsd:schema xmlns:xsd="http://www.w3.org/2001/XMLSchema" xmlns:xs="http://www.w3.org/2001/XMLSchema" xmlns:p="http://schemas.microsoft.com/office/2006/metadata/properties" xmlns:ns2="ed2139da-874d-4311-91ce-316ec54300a5" xmlns:ns3="1ce412e3-bfc4-4a14-918a-f1aff0d59032" targetNamespace="http://schemas.microsoft.com/office/2006/metadata/properties" ma:root="true" ma:fieldsID="9586d2dfcbd85ebb5ab277f2db9bba91" ns2:_="" ns3:_="">
    <xsd:import namespace="ed2139da-874d-4311-91ce-316ec54300a5"/>
    <xsd:import namespace="1ce412e3-bfc4-4a14-918a-f1aff0d5903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2139da-874d-4311-91ce-316ec54300a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a2d1782a-4aea-48c8-a61a-c754bf9b8d43}" ma:internalName="TaxCatchAll" ma:showField="CatchAllData" ma:web="ed2139da-874d-4311-91ce-316ec54300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e412e3-bfc4-4a14-918a-f1aff0d590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Tag immagine" ma:readOnly="false" ma:fieldId="{5cf76f15-5ced-4ddc-b409-7134ff3c332f}" ma:taxonomyMulti="true" ma:sspId="1495289d-31a8-48a8-bad6-a1e250e03fd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953DDE5-5D42-46D6-83D0-E7056708929A}">
  <ds:schemaRefs>
    <ds:schemaRef ds:uri="http://purl.org/dc/terms/"/>
    <ds:schemaRef ds:uri="http://schemas.openxmlformats.org/package/2006/metadata/core-properties"/>
    <ds:schemaRef ds:uri="ed2139da-874d-4311-91ce-316ec54300a5"/>
    <ds:schemaRef ds:uri="http://schemas.microsoft.com/office/2006/documentManagement/types"/>
    <ds:schemaRef ds:uri="http://schemas.microsoft.com/office/infopath/2007/PartnerControls"/>
    <ds:schemaRef ds:uri="1ce412e3-bfc4-4a14-918a-f1aff0d59032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9C7ADF6-5196-4BB2-B018-3261DEB2AF5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483107F-1422-487F-A470-C46D3D3979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d2139da-874d-4311-91ce-316ec54300a5"/>
    <ds:schemaRef ds:uri="1ce412e3-bfc4-4a14-918a-f1aff0d590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Report</vt:lpstr>
      <vt:lpstr>Report!DatiEsterni_1</vt:lpstr>
      <vt:lpstr>Report!Print_Area</vt:lpstr>
      <vt:lpstr>Report!Print_Titles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2023-10-24T14:58:51Z</cp:lastPrinted>
  <dcterms:created xsi:type="dcterms:W3CDTF">2007-01-18T11:44:10Z</dcterms:created>
  <dcterms:modified xsi:type="dcterms:W3CDTF">2024-02-02T10:32:16Z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0x0101004B907323157E914C9B3B42944A54AE9A</vt:lpwstr>
  </property>
  <property fmtid="{D5CDD505-2E9C-101B-9397-08002B2CF9AE}" pid="3" name="MediaServiceImageTags">
    <vt:lpwstr/>
  </property>
</Properties>
</file>